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0730" windowHeight="11535" tabRatio="749"/>
  </bookViews>
  <sheets>
    <sheet name="S23" sheetId="44" r:id="rId1"/>
  </sheets>
  <definedNames>
    <definedName name="\a">#REF!</definedName>
    <definedName name="_Fill" hidden="1">#REF!</definedName>
    <definedName name="_Parse_Out" hidden="1">#REF!</definedName>
    <definedName name="abc" hidden="1">#REF!</definedName>
  </definedNames>
  <calcPr calcId="124519"/>
</workbook>
</file>

<file path=xl/sharedStrings.xml><?xml version="1.0" encoding="utf-8"?>
<sst xmlns="http://schemas.openxmlformats.org/spreadsheetml/2006/main" count="134" uniqueCount="126">
  <si>
    <t>Item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</si>
  <si>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</si>
  <si>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</si>
  <si>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</si>
  <si>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</si>
  <si>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</si>
  <si>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</si>
  <si>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</si>
  <si>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</si>
  <si>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</si>
  <si>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</si>
  <si>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</si>
  <si>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</si>
  <si>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</si>
  <si>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</si>
  <si>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</si>
  <si>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</si>
  <si>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</si>
  <si>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</si>
  <si>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</si>
  <si>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</si>
  <si>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</si>
  <si>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</si>
  <si>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</si>
  <si>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</si>
  <si>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</si>
  <si>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</si>
  <si>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</si>
  <si>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</si>
  <si>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</si>
  <si>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</si>
  <si>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</si>
  <si>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</si>
  <si>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</si>
  <si>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</si>
  <si>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</si>
  <si>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</si>
  <si>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</si>
  <si>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</si>
  <si>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</si>
  <si>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</si>
  <si>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</si>
  <si>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</si>
  <si>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</si>
  <si>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</si>
  <si>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</si>
  <si>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</si>
  <si>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</si>
  <si>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</si>
  <si>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</si>
  <si>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</si>
  <si>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 xml:space="preserve"> 1994-95</t>
  </si>
  <si>
    <t xml:space="preserve"> 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</si>
  <si>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</si>
  <si>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</si>
  <si>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</si>
  <si>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</si>
  <si>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</si>
  <si>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</si>
  <si>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</si>
  <si>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</si>
  <si>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1993-94</t>
  </si>
  <si>
    <t>1.1.1</t>
  </si>
  <si>
    <t>1.1.2</t>
  </si>
  <si>
    <t>(₹ crore)</t>
  </si>
  <si>
    <t>मद</t>
  </si>
  <si>
    <t>2.1.1</t>
  </si>
  <si>
    <t>2.1.2</t>
  </si>
  <si>
    <t xml:space="preserve"> 1980-81</t>
  </si>
  <si>
    <t>1.1.3</t>
  </si>
  <si>
    <t>1.1.4</t>
  </si>
  <si>
    <t>1.1.5</t>
  </si>
  <si>
    <t>1.1.6</t>
  </si>
  <si>
    <t>3.1.1</t>
  </si>
  <si>
    <t>3.1.2</t>
  </si>
  <si>
    <t>Household sector</t>
  </si>
  <si>
    <t xml:space="preserve">Financial saving   </t>
  </si>
  <si>
    <t>Currency</t>
  </si>
  <si>
    <t>Net deposits</t>
  </si>
  <si>
    <t>Shares and debentures</t>
  </si>
  <si>
    <t>Net claims on government</t>
  </si>
  <si>
    <t>Life insurance funds</t>
  </si>
  <si>
    <t>Provident and pension funds</t>
  </si>
  <si>
    <t>Saving in physical assets</t>
  </si>
  <si>
    <t>Financial</t>
  </si>
  <si>
    <t>Public sector</t>
  </si>
  <si>
    <t>Public authorities</t>
  </si>
  <si>
    <t>Departmental commercial enterprises</t>
  </si>
  <si>
    <t>Non-departmental commercial enterprises</t>
  </si>
  <si>
    <t>Less: Consumption of Fixed Capital (CFC)</t>
  </si>
  <si>
    <t xml:space="preserve">Less : Reinvested Earning  </t>
  </si>
  <si>
    <t>Government administration and Quasi Government bodies</t>
  </si>
  <si>
    <t>S. No</t>
  </si>
  <si>
    <t xml:space="preserve">Gross Savings </t>
  </si>
  <si>
    <t>Net Saving</t>
  </si>
  <si>
    <t>Non-financial</t>
  </si>
  <si>
    <t>Memorandum Items</t>
  </si>
  <si>
    <t>क्र.सं.</t>
  </si>
  <si>
    <t>पारिवारिक क्षेत्र</t>
  </si>
  <si>
    <t xml:space="preserve">वित्तीय बचत </t>
  </si>
  <si>
    <t>मुद्रा</t>
  </si>
  <si>
    <t>निवल निक्षेप</t>
  </si>
  <si>
    <t>शेयर एवं ऋणपत्र</t>
  </si>
  <si>
    <t>सरकार पर निवल दावे</t>
  </si>
  <si>
    <t>जीवन बीमा निधियां</t>
  </si>
  <si>
    <t>भौतिक परिसम्पत्तियों में बचत</t>
  </si>
  <si>
    <t xml:space="preserve">अवित्तीय </t>
  </si>
  <si>
    <t xml:space="preserve">वित्तीय </t>
  </si>
  <si>
    <t>सार्वजनिक क्षेत्र</t>
  </si>
  <si>
    <t>लोक प्राधिकरण</t>
  </si>
  <si>
    <t>सरकारी प्रशासन एवं अर्ध सरकारी निकाय</t>
  </si>
  <si>
    <t>घटाएं: स्थायी पूंजी का अवक्षय</t>
  </si>
  <si>
    <t>सहकारी बैंक, सोसायटी एवं अर्ध निगम निकाय</t>
  </si>
  <si>
    <t>STATEMENT 23 : SAVING BY TYPE OF INSTITUTIONS (CURRENT PRICES)</t>
  </si>
  <si>
    <t>ज्ञापन मद</t>
  </si>
  <si>
    <t>घटाएं: पुनर्निवेशित कमाई</t>
  </si>
  <si>
    <t>भविष्य एवं पेंशन निधियां</t>
  </si>
  <si>
    <t>निजी कॉर्पोरेट क्षेत्र</t>
  </si>
  <si>
    <t>Private Corporate Sector</t>
  </si>
  <si>
    <t>सकल बचत</t>
  </si>
  <si>
    <t>निवल बचत</t>
  </si>
  <si>
    <t>Co-operative banks, Societies and Quasi corp. bodies</t>
  </si>
  <si>
    <t>विवरण 23: संस्थाओं के प्रकारानुसार  बचत (प्रचलित भावों पर)</t>
  </si>
  <si>
    <t>विभागीय वाणिज्यिक उद्यम</t>
  </si>
  <si>
    <t>अविभागीय वाणिज्यिक उद्यम</t>
  </si>
  <si>
    <t>( ₹ करोड़)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</si>
</sst>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0.0"/>
    <numFmt numFmtId="166" formatCode="0.0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name val="Arial Narrow"/>
      <family val="2"/>
    </font>
    <font>
      <sz val="11"/>
      <name val="Calibri"/>
      <family val="2"/>
      <scheme val="minor"/>
    </font>
    <font>
      <sz val="6.15"/>
      <name val="Arial"/>
      <family val="2"/>
    </font>
    <font>
      <b/>
      <sz val="6.15"/>
      <name val="Arial"/>
      <family val="2"/>
    </font>
    <font>
      <b/>
      <sz val="10"/>
      <name val="Arial"/>
      <family val="2"/>
    </font>
    <font>
      <b/>
      <sz val="4.5"/>
      <name val="Arial"/>
      <family val="2"/>
    </font>
    <font>
      <sz val="4.5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Verdana"/>
      <family val="2"/>
    </font>
    <font>
      <sz val="16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3"/>
      <name val="Arial Narrow"/>
      <family val="2"/>
    </font>
    <font>
      <sz val="10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0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1" fillId="2" borderId="1" applyNumberFormat="0" applyFont="0" applyAlignment="0" applyProtection="0"/>
    <xf numFmtId="0" fontId="8" fillId="0" borderId="14" applyNumberFormat="0" applyFill="0" applyProtection="0">
      <alignment vertical="top" wrapText="1"/>
    </xf>
    <xf numFmtId="0" fontId="1" fillId="0" borderId="0"/>
    <xf numFmtId="0" fontId="1" fillId="0" borderId="0"/>
    <xf numFmtId="3" fontId="8" fillId="0" borderId="0" applyFill="0" applyBorder="0" applyProtection="0">
      <alignment horizontal="right"/>
    </xf>
    <xf numFmtId="49" fontId="8" fillId="0" borderId="0" applyFill="0" applyBorder="0" applyProtection="0">
      <alignment horizontal="left"/>
    </xf>
    <xf numFmtId="49" fontId="9" fillId="0" borderId="0" applyFill="0" applyBorder="0" applyProtection="0">
      <alignment horizontal="right"/>
    </xf>
    <xf numFmtId="49" fontId="10" fillId="0" borderId="0" applyFill="0" applyBorder="0" applyProtection="0">
      <alignment horizontal="left"/>
    </xf>
    <xf numFmtId="0" fontId="9" fillId="0" borderId="0" applyNumberFormat="0" applyFill="0" applyBorder="0" applyProtection="0"/>
    <xf numFmtId="49" fontId="9" fillId="0" borderId="14" applyFill="0" applyProtection="0">
      <alignment horizontal="center"/>
    </xf>
    <xf numFmtId="49" fontId="9" fillId="0" borderId="14" applyFill="0" applyProtection="0">
      <alignment horizontal="center" vertical="justify" wrapText="1"/>
    </xf>
    <xf numFmtId="49" fontId="11" fillId="0" borderId="14" applyFill="0" applyProtection="0">
      <alignment horizontal="center" vertical="top" wrapText="1"/>
    </xf>
    <xf numFmtId="49" fontId="9" fillId="0" borderId="0" applyFill="0" applyBorder="0" applyProtection="0">
      <alignment horizontal="right" vertical="top"/>
    </xf>
    <xf numFmtId="0" fontId="9" fillId="0" borderId="0" applyNumberFormat="0" applyFill="0" applyBorder="0" applyProtection="0">
      <alignment horizontal="left"/>
    </xf>
    <xf numFmtId="0" fontId="8" fillId="3" borderId="14" applyNumberFormat="0" applyAlignment="0" applyProtection="0"/>
    <xf numFmtId="3" fontId="8" fillId="3" borderId="14" applyProtection="0">
      <alignment horizontal="right"/>
    </xf>
    <xf numFmtId="49" fontId="8" fillId="4" borderId="0" applyBorder="0" applyProtection="0">
      <alignment horizontal="right"/>
    </xf>
    <xf numFmtId="0" fontId="12" fillId="3" borderId="14" applyNumberFormat="0" applyProtection="0">
      <alignment horizontal="left" vertical="top" wrapText="1"/>
    </xf>
    <xf numFmtId="164" fontId="4" fillId="0" borderId="0"/>
    <xf numFmtId="0" fontId="4" fillId="0" borderId="0"/>
    <xf numFmtId="0" fontId="5" fillId="0" borderId="0"/>
    <xf numFmtId="0" fontId="15" fillId="0" borderId="0"/>
    <xf numFmtId="0" fontId="5" fillId="0" borderId="0"/>
    <xf numFmtId="0" fontId="20" fillId="0" borderId="0"/>
  </cellStyleXfs>
  <cellXfs count="55">
    <xf numFmtId="0" fontId="0" fillId="0" borderId="0" xfId="0"/>
    <xf numFmtId="0" fontId="6" fillId="0" borderId="0" xfId="3" applyFont="1" applyFill="1" applyBorder="1" applyAlignment="1">
      <alignment horizontal="right" vertical="center"/>
    </xf>
    <xf numFmtId="0" fontId="16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vertical="center"/>
    </xf>
    <xf numFmtId="0" fontId="19" fillId="0" borderId="0" xfId="38" applyFont="1" applyFill="1" applyBorder="1" applyAlignment="1">
      <alignment vertical="center"/>
    </xf>
    <xf numFmtId="0" fontId="13" fillId="0" borderId="0" xfId="38" applyFont="1" applyFill="1" applyBorder="1" applyAlignment="1">
      <alignment vertical="center"/>
    </xf>
    <xf numFmtId="0" fontId="13" fillId="0" borderId="0" xfId="38" applyFont="1" applyFill="1" applyBorder="1" applyAlignment="1">
      <alignment vertical="center" wrapText="1"/>
    </xf>
    <xf numFmtId="0" fontId="14" fillId="0" borderId="0" xfId="38" applyFont="1" applyFill="1" applyBorder="1" applyAlignment="1">
      <alignment horizontal="left" vertical="center"/>
    </xf>
    <xf numFmtId="0" fontId="14" fillId="0" borderId="0" xfId="38" applyFont="1" applyFill="1" applyBorder="1" applyAlignment="1">
      <alignment vertical="center"/>
    </xf>
    <xf numFmtId="0" fontId="14" fillId="0" borderId="0" xfId="38" applyFont="1" applyFill="1" applyBorder="1" applyAlignment="1">
      <alignment vertical="center" wrapText="1"/>
    </xf>
    <xf numFmtId="1" fontId="14" fillId="0" borderId="0" xfId="38" applyNumberFormat="1" applyFont="1" applyFill="1" applyBorder="1" applyAlignment="1">
      <alignment vertical="center"/>
    </xf>
    <xf numFmtId="1" fontId="13" fillId="0" borderId="0" xfId="38" applyNumberFormat="1" applyFont="1" applyFill="1" applyBorder="1" applyAlignment="1">
      <alignment vertical="center"/>
    </xf>
    <xf numFmtId="1" fontId="13" fillId="0" borderId="0" xfId="38" applyNumberFormat="1" applyFont="1" applyFill="1" applyBorder="1" applyAlignment="1">
      <alignment vertical="center" wrapText="1"/>
    </xf>
    <xf numFmtId="0" fontId="17" fillId="0" borderId="0" xfId="38" applyFont="1" applyFill="1" applyBorder="1" applyAlignment="1">
      <alignment vertical="center" wrapText="1"/>
    </xf>
    <xf numFmtId="166" fontId="13" fillId="0" borderId="0" xfId="38" applyNumberFormat="1" applyFont="1" applyFill="1" applyBorder="1" applyAlignment="1" applyProtection="1">
      <alignment vertical="center"/>
    </xf>
    <xf numFmtId="0" fontId="13" fillId="0" borderId="0" xfId="38" applyFont="1" applyFill="1" applyBorder="1" applyAlignment="1">
      <alignment horizontal="fill" vertical="center"/>
    </xf>
    <xf numFmtId="0" fontId="13" fillId="0" borderId="0" xfId="38" applyFont="1" applyFill="1" applyBorder="1" applyAlignment="1">
      <alignment horizontal="fill" vertical="center" wrapText="1"/>
    </xf>
    <xf numFmtId="166" fontId="13" fillId="0" borderId="0" xfId="38" applyNumberFormat="1" applyFont="1" applyFill="1" applyBorder="1" applyAlignment="1">
      <alignment horizontal="fill" vertical="center"/>
    </xf>
    <xf numFmtId="0" fontId="13" fillId="0" borderId="13" xfId="38" applyFont="1" applyFill="1" applyBorder="1" applyAlignment="1">
      <alignment horizontal="center" vertical="center"/>
    </xf>
    <xf numFmtId="0" fontId="13" fillId="0" borderId="13" xfId="38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/>
    </xf>
    <xf numFmtId="0" fontId="14" fillId="0" borderId="4" xfId="38" applyFont="1" applyFill="1" applyBorder="1" applyAlignment="1">
      <alignment horizontal="left" vertical="center"/>
    </xf>
    <xf numFmtId="0" fontId="14" fillId="0" borderId="5" xfId="38" applyFont="1" applyFill="1" applyBorder="1" applyAlignment="1">
      <alignment horizontal="left" vertical="center"/>
    </xf>
    <xf numFmtId="0" fontId="19" fillId="0" borderId="5" xfId="38" applyFont="1" applyFill="1" applyBorder="1" applyAlignment="1">
      <alignment vertical="center"/>
    </xf>
    <xf numFmtId="0" fontId="13" fillId="0" borderId="5" xfId="38" applyFont="1" applyFill="1" applyBorder="1" applyAlignment="1">
      <alignment vertical="center"/>
    </xf>
    <xf numFmtId="0" fontId="13" fillId="0" borderId="6" xfId="38" applyFont="1" applyFill="1" applyBorder="1" applyAlignment="1">
      <alignment vertical="center"/>
    </xf>
    <xf numFmtId="0" fontId="14" fillId="0" borderId="3" xfId="38" applyFont="1" applyFill="1" applyBorder="1" applyAlignment="1">
      <alignment horizontal="left" vertical="center"/>
    </xf>
    <xf numFmtId="0" fontId="13" fillId="0" borderId="10" xfId="38" applyFont="1" applyFill="1" applyBorder="1" applyAlignment="1">
      <alignment vertical="center" wrapText="1"/>
    </xf>
    <xf numFmtId="0" fontId="7" fillId="0" borderId="0" xfId="0" applyFont="1" applyBorder="1"/>
    <xf numFmtId="165" fontId="13" fillId="0" borderId="0" xfId="38" applyNumberFormat="1" applyFont="1" applyFill="1" applyBorder="1" applyAlignment="1">
      <alignment vertical="center"/>
    </xf>
    <xf numFmtId="0" fontId="13" fillId="0" borderId="0" xfId="38" applyFont="1" applyFill="1" applyBorder="1" applyAlignment="1">
      <alignment horizontal="center" vertical="center"/>
    </xf>
    <xf numFmtId="0" fontId="13" fillId="0" borderId="11" xfId="38" applyFont="1" applyFill="1" applyBorder="1" applyAlignment="1">
      <alignment horizontal="right" vertical="center"/>
    </xf>
    <xf numFmtId="0" fontId="13" fillId="0" borderId="8" xfId="38" applyFont="1" applyFill="1" applyBorder="1" applyAlignment="1">
      <alignment horizontal="right" vertical="center"/>
    </xf>
    <xf numFmtId="0" fontId="14" fillId="0" borderId="7" xfId="38" applyFont="1" applyFill="1" applyBorder="1" applyAlignment="1">
      <alignment horizontal="center" wrapText="1"/>
    </xf>
    <xf numFmtId="1" fontId="13" fillId="0" borderId="10" xfId="38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3" xfId="36" applyFont="1" applyFill="1" applyBorder="1" applyAlignment="1">
      <alignment horizontal="center" vertical="center"/>
    </xf>
    <xf numFmtId="0" fontId="14" fillId="0" borderId="3" xfId="35" applyFont="1" applyFill="1" applyBorder="1" applyAlignment="1">
      <alignment horizontal="center" vertical="center"/>
    </xf>
    <xf numFmtId="0" fontId="14" fillId="0" borderId="7" xfId="36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/>
    <xf numFmtId="3" fontId="2" fillId="0" borderId="0" xfId="0" applyNumberFormat="1" applyFont="1" applyFill="1" applyBorder="1" applyAlignment="1">
      <alignment vertical="center" wrapText="1"/>
    </xf>
    <xf numFmtId="3" fontId="2" fillId="0" borderId="12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3" fontId="2" fillId="0" borderId="9" xfId="0" applyNumberFormat="1" applyFont="1" applyFill="1" applyBorder="1" applyAlignment="1">
      <alignment vertical="center" wrapText="1"/>
    </xf>
    <xf numFmtId="0" fontId="7" fillId="0" borderId="3" xfId="0" applyFont="1" applyBorder="1"/>
    <xf numFmtId="3" fontId="2" fillId="0" borderId="5" xfId="0" applyNumberFormat="1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vertical="center" wrapText="1"/>
    </xf>
    <xf numFmtId="0" fontId="7" fillId="0" borderId="10" xfId="0" applyFont="1" applyBorder="1"/>
    <xf numFmtId="0" fontId="7" fillId="0" borderId="10" xfId="0" applyFont="1" applyBorder="1" applyAlignment="1">
      <alignment wrapText="1"/>
    </xf>
    <xf numFmtId="1" fontId="21" fillId="0" borderId="0" xfId="0" applyNumberFormat="1" applyFont="1" applyFill="1" applyBorder="1" applyAlignment="1">
      <alignment vertical="center" wrapText="1"/>
    </xf>
    <xf numFmtId="0" fontId="14" fillId="0" borderId="10" xfId="35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0" fontId="13" fillId="0" borderId="7" xfId="38" applyFont="1" applyFill="1" applyBorder="1" applyAlignment="1">
      <alignment vertical="center" wrapText="1"/>
    </xf>
  </cellXfs>
  <cellStyles count="40">
    <cellStyle name="Comma 2" xfId="1"/>
    <cellStyle name="m49048872" xfId="17"/>
    <cellStyle name="Normal" xfId="0" builtinId="0"/>
    <cellStyle name="Normal 10" xfId="37"/>
    <cellStyle name="Normal 11" xfId="39"/>
    <cellStyle name="Normal 2" xfId="2"/>
    <cellStyle name="Normal 2 2" xfId="3"/>
    <cellStyle name="Normal 2 2 2" xfId="35"/>
    <cellStyle name="Normal 2 3" xfId="4"/>
    <cellStyle name="Normal 2 4" xfId="5"/>
    <cellStyle name="Normal 2 5" xfId="36"/>
    <cellStyle name="Normal 3" xfId="6"/>
    <cellStyle name="Normal 3 2" xfId="7"/>
    <cellStyle name="Normal 3 3" xfId="8"/>
    <cellStyle name="Normal 3 4" xfId="9"/>
    <cellStyle name="Normal 3 5" xfId="38"/>
    <cellStyle name="Normal 4" xfId="10"/>
    <cellStyle name="Normal 4 2" xfId="18"/>
    <cellStyle name="Normal 5" xfId="11"/>
    <cellStyle name="Normal 5 2" xfId="19"/>
    <cellStyle name="Normal 5 3" xfId="34"/>
    <cellStyle name="Normal 6" xfId="12"/>
    <cellStyle name="Normal 7" xfId="13"/>
    <cellStyle name="Normal 8" xfId="14"/>
    <cellStyle name="Normal 9" xfId="15"/>
    <cellStyle name="Note 2" xfId="16"/>
    <cellStyle name="s24" xfId="20"/>
    <cellStyle name="s32" xfId="21"/>
    <cellStyle name="s33" xfId="22"/>
    <cellStyle name="s35" xfId="23"/>
    <cellStyle name="s37" xfId="24"/>
    <cellStyle name="s44" xfId="25"/>
    <cellStyle name="s45" xfId="26"/>
    <cellStyle name="s48" xfId="27"/>
    <cellStyle name="s56" xfId="28"/>
    <cellStyle name="s73" xfId="29"/>
    <cellStyle name="s78" xfId="30"/>
    <cellStyle name="s80" xfId="31"/>
    <cellStyle name="s82" xfId="32"/>
    <cellStyle name="s85" xfId="3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64"/>
  <sheetViews>
    <sheetView tabSelected="1" workbookViewId="0">
      <pane xSplit="2" topLeftCell="BF1" activePane="topRight" state="frozen"/>
      <selection sqref="A1:XFD1048576"/>
      <selection pane="topRight" activeCell="BS25" sqref="BS25"/>
    </sheetView>
  </sheetViews>
  <sheetFormatPr defaultColWidth="11" defaultRowHeight="16.5" customHeight="1"/>
  <cols>
    <col min="1" max="1" width="9.85546875" style="5" customWidth="1"/>
    <col min="2" max="2" width="36.85546875" style="6" customWidth="1"/>
    <col min="3" max="11" width="9.85546875" style="5" customWidth="1"/>
    <col min="12" max="20" width="9.140625" style="5" bestFit="1" customWidth="1"/>
    <col min="21" max="21" width="8.5703125" style="5" customWidth="1"/>
    <col min="22" max="22" width="9.140625" style="5" bestFit="1" customWidth="1"/>
    <col min="23" max="23" width="9.140625" style="6" bestFit="1" customWidth="1"/>
    <col min="24" max="32" width="9.140625" style="5" bestFit="1" customWidth="1"/>
    <col min="33" max="41" width="9" style="5" customWidth="1"/>
    <col min="42" max="48" width="11.5703125" style="5" customWidth="1"/>
    <col min="49" max="56" width="9.85546875" style="5" bestFit="1" customWidth="1"/>
    <col min="57" max="57" width="10.140625" style="5" bestFit="1" customWidth="1"/>
    <col min="58" max="58" width="10.140625" style="5" customWidth="1"/>
    <col min="59" max="63" width="11.7109375" style="5" bestFit="1" customWidth="1"/>
    <col min="64" max="64" width="12.140625" style="5" bestFit="1" customWidth="1"/>
    <col min="65" max="65" width="7.5703125" style="41" customWidth="1"/>
    <col min="66" max="66" width="48.5703125" style="41" bestFit="1" customWidth="1"/>
    <col min="67" max="67" width="0.5703125" style="41" customWidth="1"/>
    <col min="68" max="68" width="7.42578125" style="41" hidden="1" customWidth="1"/>
    <col min="69" max="69" width="24.5703125" style="41" customWidth="1"/>
    <col min="70" max="93" width="11" style="41"/>
    <col min="94" max="16384" width="11" style="5"/>
  </cols>
  <sheetData>
    <row r="1" spans="1:93" s="2" customFormat="1" ht="16.5" customHeight="1">
      <c r="A1" s="8" t="s">
        <v>122</v>
      </c>
      <c r="B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N1" s="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</row>
    <row r="2" spans="1:93" s="3" customFormat="1" ht="16.5" customHeight="1">
      <c r="A2" s="35" t="s">
        <v>113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M2" s="8"/>
      <c r="BN2" s="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</row>
    <row r="3" spans="1:93" s="4" customFormat="1" ht="16.5" customHeight="1" thickBot="1">
      <c r="A3" s="1"/>
      <c r="B3" s="20" t="s">
        <v>125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G3" s="5"/>
      <c r="BH3" s="5"/>
      <c r="BI3" s="5"/>
      <c r="BJ3" s="5"/>
      <c r="BK3" s="5"/>
      <c r="BL3" s="5"/>
      <c r="BN3" s="1" t="s">
        <v>64</v>
      </c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</row>
    <row r="4" spans="1:93" s="4" customFormat="1" ht="16.5" customHeight="1">
      <c r="A4" s="36"/>
      <c r="B4" s="37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3"/>
      <c r="BG4" s="24"/>
      <c r="BH4" s="24"/>
      <c r="BI4" s="24"/>
      <c r="BJ4" s="24"/>
      <c r="BK4" s="24"/>
      <c r="BL4" s="25"/>
      <c r="BM4" s="21"/>
      <c r="BN4" s="26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</row>
    <row r="5" spans="1:93" ht="16.5" customHeight="1" thickBot="1">
      <c r="A5" s="38" t="s">
        <v>97</v>
      </c>
      <c r="B5" s="52" t="s">
        <v>65</v>
      </c>
      <c r="C5" s="39" t="s">
        <v>9</v>
      </c>
      <c r="D5" s="39" t="s">
        <v>10</v>
      </c>
      <c r="E5" s="39" t="s">
        <v>11</v>
      </c>
      <c r="F5" s="39" t="s">
        <v>12</v>
      </c>
      <c r="G5" s="39" t="s">
        <v>13</v>
      </c>
      <c r="H5" s="39" t="s">
        <v>14</v>
      </c>
      <c r="I5" s="39" t="s">
        <v>15</v>
      </c>
      <c r="J5" s="39" t="s">
        <v>16</v>
      </c>
      <c r="K5" s="39" t="s">
        <v>17</v>
      </c>
      <c r="L5" s="39" t="s">
        <v>18</v>
      </c>
      <c r="M5" s="39" t="s">
        <v>19</v>
      </c>
      <c r="N5" s="39" t="s">
        <v>20</v>
      </c>
      <c r="O5" s="39" t="s">
        <v>21</v>
      </c>
      <c r="P5" s="39" t="s">
        <v>22</v>
      </c>
      <c r="Q5" s="39" t="s">
        <v>23</v>
      </c>
      <c r="R5" s="39" t="s">
        <v>24</v>
      </c>
      <c r="S5" s="39" t="s">
        <v>25</v>
      </c>
      <c r="T5" s="39" t="s">
        <v>26</v>
      </c>
      <c r="U5" s="39" t="s">
        <v>27</v>
      </c>
      <c r="V5" s="39" t="s">
        <v>28</v>
      </c>
      <c r="W5" s="39" t="s">
        <v>29</v>
      </c>
      <c r="X5" s="39" t="s">
        <v>30</v>
      </c>
      <c r="Y5" s="39" t="s">
        <v>31</v>
      </c>
      <c r="Z5" s="39" t="s">
        <v>32</v>
      </c>
      <c r="AA5" s="39" t="s">
        <v>33</v>
      </c>
      <c r="AB5" s="39" t="s">
        <v>34</v>
      </c>
      <c r="AC5" s="39" t="s">
        <v>35</v>
      </c>
      <c r="AD5" s="39" t="s">
        <v>36</v>
      </c>
      <c r="AE5" s="39" t="s">
        <v>37</v>
      </c>
      <c r="AF5" s="39" t="s">
        <v>38</v>
      </c>
      <c r="AG5" s="39" t="s">
        <v>68</v>
      </c>
      <c r="AH5" s="39" t="s">
        <v>39</v>
      </c>
      <c r="AI5" s="39" t="s">
        <v>40</v>
      </c>
      <c r="AJ5" s="39" t="s">
        <v>41</v>
      </c>
      <c r="AK5" s="39" t="s">
        <v>42</v>
      </c>
      <c r="AL5" s="39" t="s">
        <v>43</v>
      </c>
      <c r="AM5" s="39" t="s">
        <v>44</v>
      </c>
      <c r="AN5" s="39" t="s">
        <v>45</v>
      </c>
      <c r="AO5" s="39" t="s">
        <v>46</v>
      </c>
      <c r="AP5" s="39" t="s">
        <v>47</v>
      </c>
      <c r="AQ5" s="39" t="s">
        <v>48</v>
      </c>
      <c r="AR5" s="39" t="s">
        <v>49</v>
      </c>
      <c r="AS5" s="39" t="s">
        <v>50</v>
      </c>
      <c r="AT5" s="39" t="s">
        <v>61</v>
      </c>
      <c r="AU5" s="39" t="s">
        <v>51</v>
      </c>
      <c r="AV5" s="39" t="s">
        <v>52</v>
      </c>
      <c r="AW5" s="39" t="s">
        <v>53</v>
      </c>
      <c r="AX5" s="39" t="s">
        <v>54</v>
      </c>
      <c r="AY5" s="39" t="s">
        <v>55</v>
      </c>
      <c r="AZ5" s="39" t="s">
        <v>56</v>
      </c>
      <c r="BA5" s="39" t="s">
        <v>57</v>
      </c>
      <c r="BB5" s="39" t="s">
        <v>58</v>
      </c>
      <c r="BC5" s="39" t="s">
        <v>59</v>
      </c>
      <c r="BD5" s="39" t="s">
        <v>60</v>
      </c>
      <c r="BE5" s="39" t="s">
        <v>1</v>
      </c>
      <c r="BF5" s="39" t="s">
        <v>2</v>
      </c>
      <c r="BG5" s="39" t="s">
        <v>3</v>
      </c>
      <c r="BH5" s="39" t="s">
        <v>4</v>
      </c>
      <c r="BI5" s="39" t="s">
        <v>5</v>
      </c>
      <c r="BJ5" s="39" t="s">
        <v>6</v>
      </c>
      <c r="BK5" s="39" t="s">
        <v>7</v>
      </c>
      <c r="BL5" s="40" t="s">
        <v>8</v>
      </c>
      <c r="BM5" s="33" t="s">
        <v>92</v>
      </c>
      <c r="BN5" s="33" t="s">
        <v>0</v>
      </c>
    </row>
    <row r="6" spans="1:93" ht="16.5" customHeight="1">
      <c r="A6" s="31">
        <v>1</v>
      </c>
      <c r="B6" s="46" t="s">
        <v>98</v>
      </c>
      <c r="C6" s="47">
        <v>681.00561443814365</v>
      </c>
      <c r="D6" s="47">
        <v>634.38810315293426</v>
      </c>
      <c r="E6" s="47">
        <v>694.84660454233347</v>
      </c>
      <c r="F6" s="47">
        <v>672.28918905865328</v>
      </c>
      <c r="G6" s="47">
        <v>774.26301244238994</v>
      </c>
      <c r="H6" s="47">
        <v>1041.0617849846376</v>
      </c>
      <c r="I6" s="47">
        <v>1222.3917328191692</v>
      </c>
      <c r="J6" s="47">
        <v>1028.6060961156063</v>
      </c>
      <c r="K6" s="47">
        <v>985.73465562316528</v>
      </c>
      <c r="L6" s="47">
        <v>1267.2243493651702</v>
      </c>
      <c r="M6" s="47">
        <v>1226.3854079323964</v>
      </c>
      <c r="N6" s="47">
        <v>1237.5607912176815</v>
      </c>
      <c r="O6" s="47">
        <v>1518.818107683167</v>
      </c>
      <c r="P6" s="47">
        <v>1589.3383704346988</v>
      </c>
      <c r="Q6" s="47">
        <v>1896.8613320463094</v>
      </c>
      <c r="R6" s="47">
        <v>2596.1455668694589</v>
      </c>
      <c r="S6" s="47">
        <v>3161.4927797174487</v>
      </c>
      <c r="T6" s="47">
        <v>3275.4644788159103</v>
      </c>
      <c r="U6" s="47">
        <v>3277.5786502185229</v>
      </c>
      <c r="V6" s="47">
        <v>4375.6700403037157</v>
      </c>
      <c r="W6" s="47">
        <v>4531.6865697411677</v>
      </c>
      <c r="X6" s="47">
        <v>5230.1984312905679</v>
      </c>
      <c r="Y6" s="47">
        <v>5331.4268524378804</v>
      </c>
      <c r="Z6" s="47">
        <v>8021.4900010650936</v>
      </c>
      <c r="AA6" s="47">
        <v>8679.3347397097787</v>
      </c>
      <c r="AB6" s="47">
        <v>9792.0969275882526</v>
      </c>
      <c r="AC6" s="47">
        <v>11207.792030300403</v>
      </c>
      <c r="AD6" s="47">
        <v>13681.123543309157</v>
      </c>
      <c r="AE6" s="47">
        <v>16485.198057194961</v>
      </c>
      <c r="AF6" s="47">
        <v>16341.364081172191</v>
      </c>
      <c r="AG6" s="47">
        <v>18119.258695080985</v>
      </c>
      <c r="AH6" s="47">
        <v>19015.289344972261</v>
      </c>
      <c r="AI6" s="47">
        <v>21974.630355997342</v>
      </c>
      <c r="AJ6" s="47">
        <v>26958.646144727405</v>
      </c>
      <c r="AK6" s="47">
        <v>32800.407630271111</v>
      </c>
      <c r="AL6" s="47">
        <v>36671.388807518459</v>
      </c>
      <c r="AM6" s="47">
        <v>42116.477612470058</v>
      </c>
      <c r="AN6" s="47">
        <v>57313.279611691774</v>
      </c>
      <c r="AO6" s="47">
        <v>67074.505126535412</v>
      </c>
      <c r="AP6" s="47">
        <v>82998.143200570834</v>
      </c>
      <c r="AQ6" s="47">
        <v>108620.71713992668</v>
      </c>
      <c r="AR6" s="47">
        <v>105645.14478870828</v>
      </c>
      <c r="AS6" s="47">
        <v>127961.64043427948</v>
      </c>
      <c r="AT6" s="47">
        <v>151470.91034856977</v>
      </c>
      <c r="AU6" s="47">
        <v>187161.22404054028</v>
      </c>
      <c r="AV6" s="47">
        <v>198612.59180001065</v>
      </c>
      <c r="AW6" s="47">
        <v>224677.67201911251</v>
      </c>
      <c r="AX6" s="47">
        <v>284166.96102077974</v>
      </c>
      <c r="AY6" s="47">
        <v>352164.62065783015</v>
      </c>
      <c r="AZ6" s="47">
        <v>438918.88954461704</v>
      </c>
      <c r="BA6" s="47">
        <v>463822.30245479231</v>
      </c>
      <c r="BB6" s="47">
        <v>545375.29275704466</v>
      </c>
      <c r="BC6" s="47">
        <v>564251.7040705781</v>
      </c>
      <c r="BD6" s="47">
        <v>657687.88502599997</v>
      </c>
      <c r="BE6" s="47">
        <v>747820.99409795483</v>
      </c>
      <c r="BF6" s="47">
        <v>808372.88684463082</v>
      </c>
      <c r="BG6" s="47">
        <v>900611.79163100827</v>
      </c>
      <c r="BH6" s="47">
        <v>1009823.3512260608</v>
      </c>
      <c r="BI6" s="47">
        <v>1387052.7315851902</v>
      </c>
      <c r="BJ6" s="47">
        <v>1581487.9297853133</v>
      </c>
      <c r="BK6" s="47">
        <v>1832773.0676228057</v>
      </c>
      <c r="BL6" s="48">
        <v>2065566.3798351255</v>
      </c>
      <c r="BM6" s="31">
        <v>1</v>
      </c>
      <c r="BN6" s="27" t="s">
        <v>75</v>
      </c>
    </row>
    <row r="7" spans="1:93" ht="16.5" customHeight="1">
      <c r="A7" s="31">
        <v>1.1000000000000001</v>
      </c>
      <c r="B7" s="49" t="s">
        <v>99</v>
      </c>
      <c r="C7" s="42">
        <v>62</v>
      </c>
      <c r="D7" s="42">
        <v>14</v>
      </c>
      <c r="E7" s="42">
        <v>72</v>
      </c>
      <c r="F7" s="42">
        <v>142</v>
      </c>
      <c r="G7" s="42">
        <v>282</v>
      </c>
      <c r="H7" s="42">
        <v>429</v>
      </c>
      <c r="I7" s="42">
        <v>333</v>
      </c>
      <c r="J7" s="42">
        <v>291</v>
      </c>
      <c r="K7" s="42">
        <v>362</v>
      </c>
      <c r="L7" s="42">
        <v>433</v>
      </c>
      <c r="M7" s="42">
        <v>456</v>
      </c>
      <c r="N7" s="42">
        <v>489</v>
      </c>
      <c r="O7" s="42">
        <v>499</v>
      </c>
      <c r="P7" s="42">
        <v>743</v>
      </c>
      <c r="Q7" s="42">
        <v>714</v>
      </c>
      <c r="R7" s="42">
        <v>1072</v>
      </c>
      <c r="S7" s="42">
        <v>864</v>
      </c>
      <c r="T7" s="42">
        <v>865</v>
      </c>
      <c r="U7" s="42">
        <v>795</v>
      </c>
      <c r="V7" s="42">
        <v>919</v>
      </c>
      <c r="W7" s="42">
        <v>1371</v>
      </c>
      <c r="X7" s="42">
        <v>1555</v>
      </c>
      <c r="Y7" s="42">
        <v>2128</v>
      </c>
      <c r="Z7" s="42">
        <v>3612</v>
      </c>
      <c r="AA7" s="42">
        <v>2374</v>
      </c>
      <c r="AB7" s="42">
        <v>3918</v>
      </c>
      <c r="AC7" s="42">
        <v>4852</v>
      </c>
      <c r="AD7" s="42">
        <v>5853</v>
      </c>
      <c r="AE7" s="42">
        <v>6658</v>
      </c>
      <c r="AF7" s="42">
        <v>6081</v>
      </c>
      <c r="AG7" s="42">
        <v>8610</v>
      </c>
      <c r="AH7" s="42">
        <v>9614</v>
      </c>
      <c r="AI7" s="42">
        <v>12739</v>
      </c>
      <c r="AJ7" s="42">
        <v>13294</v>
      </c>
      <c r="AK7" s="42">
        <v>17879</v>
      </c>
      <c r="AL7" s="42">
        <v>18538</v>
      </c>
      <c r="AM7" s="42">
        <v>23336</v>
      </c>
      <c r="AN7" s="42">
        <v>26820</v>
      </c>
      <c r="AO7" s="42">
        <v>27183</v>
      </c>
      <c r="AP7" s="42">
        <v>37998</v>
      </c>
      <c r="AQ7" s="42">
        <v>49640</v>
      </c>
      <c r="AR7" s="42">
        <v>62101</v>
      </c>
      <c r="AS7" s="42">
        <v>65367</v>
      </c>
      <c r="AT7" s="42">
        <v>94738.1</v>
      </c>
      <c r="AU7" s="42">
        <v>120733.36</v>
      </c>
      <c r="AV7" s="42">
        <v>105719.32</v>
      </c>
      <c r="AW7" s="42">
        <v>141660.88</v>
      </c>
      <c r="AX7" s="42">
        <v>146777.16</v>
      </c>
      <c r="AY7" s="42">
        <v>180345.97999999998</v>
      </c>
      <c r="AZ7" s="42">
        <v>206602.55000000002</v>
      </c>
      <c r="BA7" s="42">
        <v>215219.44759999998</v>
      </c>
      <c r="BB7" s="42">
        <v>247475.17310000001</v>
      </c>
      <c r="BC7" s="42">
        <v>253254.75815000001</v>
      </c>
      <c r="BD7" s="42">
        <v>313260.27730000002</v>
      </c>
      <c r="BE7" s="42">
        <v>319051.29660122161</v>
      </c>
      <c r="BF7" s="42">
        <v>376401.5117648812</v>
      </c>
      <c r="BG7" s="42">
        <v>407620.67933931947</v>
      </c>
      <c r="BH7" s="42">
        <v>450108.7083460599</v>
      </c>
      <c r="BI7" s="42">
        <v>599106.80943202635</v>
      </c>
      <c r="BJ7" s="42">
        <v>691130.4938447593</v>
      </c>
      <c r="BK7" s="42">
        <v>797654.55454645923</v>
      </c>
      <c r="BL7" s="43">
        <v>642609.15780600626</v>
      </c>
      <c r="BM7" s="31">
        <v>1.1000000000000001</v>
      </c>
      <c r="BN7" s="27" t="s">
        <v>76</v>
      </c>
    </row>
    <row r="8" spans="1:93" ht="16.5" customHeight="1">
      <c r="A8" s="31" t="s">
        <v>62</v>
      </c>
      <c r="B8" s="49" t="s">
        <v>100</v>
      </c>
      <c r="C8" s="42">
        <v>81</v>
      </c>
      <c r="D8" s="42">
        <v>-116</v>
      </c>
      <c r="E8" s="42">
        <v>-17</v>
      </c>
      <c r="F8" s="42">
        <v>26</v>
      </c>
      <c r="G8" s="42">
        <v>67</v>
      </c>
      <c r="H8" s="42">
        <v>203</v>
      </c>
      <c r="I8" s="42">
        <v>48</v>
      </c>
      <c r="J8" s="42">
        <v>50</v>
      </c>
      <c r="K8" s="42">
        <v>111</v>
      </c>
      <c r="L8" s="42">
        <v>133</v>
      </c>
      <c r="M8" s="42">
        <v>145</v>
      </c>
      <c r="N8" s="42">
        <v>94</v>
      </c>
      <c r="O8" s="42">
        <v>175</v>
      </c>
      <c r="P8" s="42">
        <v>211</v>
      </c>
      <c r="Q8" s="42">
        <v>135</v>
      </c>
      <c r="R8" s="42">
        <v>285</v>
      </c>
      <c r="S8" s="42">
        <v>118</v>
      </c>
      <c r="T8" s="42">
        <v>145</v>
      </c>
      <c r="U8" s="42">
        <v>263</v>
      </c>
      <c r="V8" s="42">
        <v>334</v>
      </c>
      <c r="W8" s="42">
        <v>345</v>
      </c>
      <c r="X8" s="42">
        <v>381</v>
      </c>
      <c r="Y8" s="42">
        <v>616</v>
      </c>
      <c r="Z8" s="42">
        <v>812</v>
      </c>
      <c r="AA8" s="42">
        <v>17</v>
      </c>
      <c r="AB8" s="42">
        <v>321</v>
      </c>
      <c r="AC8" s="42">
        <v>1130</v>
      </c>
      <c r="AD8" s="42">
        <v>705</v>
      </c>
      <c r="AE8" s="42">
        <v>1482</v>
      </c>
      <c r="AF8" s="42">
        <v>1338</v>
      </c>
      <c r="AG8" s="42">
        <v>1625</v>
      </c>
      <c r="AH8" s="42">
        <v>955</v>
      </c>
      <c r="AI8" s="42">
        <v>2026</v>
      </c>
      <c r="AJ8" s="42">
        <v>2776</v>
      </c>
      <c r="AK8" s="42">
        <v>2854</v>
      </c>
      <c r="AL8" s="42">
        <v>2220</v>
      </c>
      <c r="AM8" s="42">
        <v>3090</v>
      </c>
      <c r="AN8" s="42">
        <v>4815</v>
      </c>
      <c r="AO8" s="42">
        <v>4256</v>
      </c>
      <c r="AP8" s="42">
        <v>7655</v>
      </c>
      <c r="AQ8" s="42">
        <v>6251</v>
      </c>
      <c r="AR8" s="42">
        <v>8157</v>
      </c>
      <c r="AS8" s="42">
        <v>6562</v>
      </c>
      <c r="AT8" s="42">
        <v>13367</v>
      </c>
      <c r="AU8" s="42">
        <v>15916</v>
      </c>
      <c r="AV8" s="42">
        <v>16525</v>
      </c>
      <c r="AW8" s="42">
        <v>13643</v>
      </c>
      <c r="AX8" s="42">
        <v>12780</v>
      </c>
      <c r="AY8" s="42">
        <v>21822</v>
      </c>
      <c r="AZ8" s="42">
        <v>20845</v>
      </c>
      <c r="BA8" s="42">
        <v>15632</v>
      </c>
      <c r="BB8" s="42">
        <v>28155.75</v>
      </c>
      <c r="BC8" s="42">
        <v>28632</v>
      </c>
      <c r="BD8" s="42">
        <v>42674.91</v>
      </c>
      <c r="BE8" s="42">
        <v>37315.341540565962</v>
      </c>
      <c r="BF8" s="42">
        <v>53559.297574876757</v>
      </c>
      <c r="BG8" s="42">
        <v>66883.927348892874</v>
      </c>
      <c r="BH8" s="42">
        <v>82026.33651933544</v>
      </c>
      <c r="BI8" s="42">
        <v>93036.557293893027</v>
      </c>
      <c r="BJ8" s="42">
        <v>97832.297740161302</v>
      </c>
      <c r="BK8" s="42">
        <v>138389.20458237155</v>
      </c>
      <c r="BL8" s="43">
        <v>106242</v>
      </c>
      <c r="BM8" s="31" t="s">
        <v>62</v>
      </c>
      <c r="BN8" s="27" t="s">
        <v>77</v>
      </c>
    </row>
    <row r="9" spans="1:93" ht="16.5" customHeight="1">
      <c r="A9" s="31" t="s">
        <v>63</v>
      </c>
      <c r="B9" s="49" t="s">
        <v>101</v>
      </c>
      <c r="C9" s="42">
        <v>-26</v>
      </c>
      <c r="D9" s="42">
        <v>-45</v>
      </c>
      <c r="E9" s="42">
        <v>43</v>
      </c>
      <c r="F9" s="42">
        <v>21</v>
      </c>
      <c r="G9" s="42">
        <v>38</v>
      </c>
      <c r="H9" s="42">
        <v>24</v>
      </c>
      <c r="I9" s="42">
        <v>-19</v>
      </c>
      <c r="J9" s="42">
        <v>76</v>
      </c>
      <c r="K9" s="42">
        <v>42</v>
      </c>
      <c r="L9" s="42">
        <v>68</v>
      </c>
      <c r="M9" s="42">
        <v>11</v>
      </c>
      <c r="N9" s="42">
        <v>103</v>
      </c>
      <c r="O9" s="42">
        <v>70</v>
      </c>
      <c r="P9" s="42">
        <v>118</v>
      </c>
      <c r="Q9" s="42">
        <v>253</v>
      </c>
      <c r="R9" s="42">
        <v>309</v>
      </c>
      <c r="S9" s="42">
        <v>337</v>
      </c>
      <c r="T9" s="42">
        <v>268</v>
      </c>
      <c r="U9" s="42">
        <v>72</v>
      </c>
      <c r="V9" s="42">
        <v>85</v>
      </c>
      <c r="W9" s="42">
        <v>265</v>
      </c>
      <c r="X9" s="42">
        <v>574</v>
      </c>
      <c r="Y9" s="42">
        <v>773</v>
      </c>
      <c r="Z9" s="42">
        <v>1260</v>
      </c>
      <c r="AA9" s="42">
        <v>1017</v>
      </c>
      <c r="AB9" s="42">
        <v>1131</v>
      </c>
      <c r="AC9" s="42">
        <v>1902</v>
      </c>
      <c r="AD9" s="42">
        <v>2780</v>
      </c>
      <c r="AE9" s="42">
        <v>2742</v>
      </c>
      <c r="AF9" s="42">
        <v>1650</v>
      </c>
      <c r="AG9" s="42">
        <v>2985</v>
      </c>
      <c r="AH9" s="42">
        <v>3022</v>
      </c>
      <c r="AI9" s="42">
        <v>4623</v>
      </c>
      <c r="AJ9" s="42">
        <v>3684</v>
      </c>
      <c r="AK9" s="42">
        <v>5646</v>
      </c>
      <c r="AL9" s="42">
        <v>5295</v>
      </c>
      <c r="AM9" s="42">
        <v>7805</v>
      </c>
      <c r="AN9" s="42">
        <v>7684</v>
      </c>
      <c r="AO9" s="42">
        <v>4469</v>
      </c>
      <c r="AP9" s="42">
        <v>5794</v>
      </c>
      <c r="AQ9" s="42">
        <v>11186</v>
      </c>
      <c r="AR9" s="42">
        <v>14514</v>
      </c>
      <c r="AS9" s="42">
        <v>19899</v>
      </c>
      <c r="AT9" s="42">
        <v>32846</v>
      </c>
      <c r="AU9" s="42">
        <v>42225</v>
      </c>
      <c r="AV9" s="42">
        <v>34880</v>
      </c>
      <c r="AW9" s="42">
        <v>60068</v>
      </c>
      <c r="AX9" s="42">
        <v>56259.459999999992</v>
      </c>
      <c r="AY9" s="42">
        <v>55180.889999999992</v>
      </c>
      <c r="AZ9" s="42">
        <v>51731.950000000004</v>
      </c>
      <c r="BA9" s="42">
        <v>72369</v>
      </c>
      <c r="BB9" s="42">
        <v>71029.62</v>
      </c>
      <c r="BC9" s="42">
        <v>73455.16</v>
      </c>
      <c r="BD9" s="42">
        <v>77675.489999999991</v>
      </c>
      <c r="BE9" s="42">
        <v>167278.655426849</v>
      </c>
      <c r="BF9" s="42">
        <v>287895.84908783028</v>
      </c>
      <c r="BG9" s="42">
        <v>438198.35297501681</v>
      </c>
      <c r="BH9" s="42">
        <v>400009.25507317</v>
      </c>
      <c r="BI9" s="42">
        <v>431645.54060430452</v>
      </c>
      <c r="BJ9" s="42">
        <v>418658.91971420147</v>
      </c>
      <c r="BK9" s="42">
        <v>536167.28504622704</v>
      </c>
      <c r="BL9" s="43">
        <v>540500</v>
      </c>
      <c r="BM9" s="31" t="s">
        <v>63</v>
      </c>
      <c r="BN9" s="27" t="s">
        <v>78</v>
      </c>
    </row>
    <row r="10" spans="1:93" ht="16.5" customHeight="1">
      <c r="A10" s="31" t="s">
        <v>69</v>
      </c>
      <c r="B10" s="49" t="s">
        <v>102</v>
      </c>
      <c r="C10" s="42">
        <v>52</v>
      </c>
      <c r="D10" s="42">
        <v>49</v>
      </c>
      <c r="E10" s="42">
        <v>23</v>
      </c>
      <c r="F10" s="42">
        <v>27</v>
      </c>
      <c r="G10" s="42">
        <v>11</v>
      </c>
      <c r="H10" s="42">
        <v>41</v>
      </c>
      <c r="I10" s="42">
        <v>71</v>
      </c>
      <c r="J10" s="42">
        <v>36</v>
      </c>
      <c r="K10" s="42">
        <v>34</v>
      </c>
      <c r="L10" s="42">
        <v>61</v>
      </c>
      <c r="M10" s="42">
        <v>67</v>
      </c>
      <c r="N10" s="42">
        <v>112</v>
      </c>
      <c r="O10" s="42">
        <v>45</v>
      </c>
      <c r="P10" s="42">
        <v>119</v>
      </c>
      <c r="Q10" s="42">
        <v>64</v>
      </c>
      <c r="R10" s="42">
        <v>175</v>
      </c>
      <c r="S10" s="42">
        <v>114</v>
      </c>
      <c r="T10" s="42">
        <v>78</v>
      </c>
      <c r="U10" s="42">
        <v>84</v>
      </c>
      <c r="V10" s="42">
        <v>65</v>
      </c>
      <c r="W10" s="42">
        <v>94</v>
      </c>
      <c r="X10" s="42">
        <v>61</v>
      </c>
      <c r="Y10" s="42">
        <v>26</v>
      </c>
      <c r="Z10" s="42">
        <v>44</v>
      </c>
      <c r="AA10" s="42">
        <v>137</v>
      </c>
      <c r="AB10" s="42">
        <v>115</v>
      </c>
      <c r="AC10" s="42">
        <v>87</v>
      </c>
      <c r="AD10" s="42">
        <v>325</v>
      </c>
      <c r="AE10" s="42">
        <v>175</v>
      </c>
      <c r="AF10" s="42">
        <v>214</v>
      </c>
      <c r="AG10" s="42">
        <v>443</v>
      </c>
      <c r="AH10" s="42">
        <v>513</v>
      </c>
      <c r="AI10" s="42">
        <v>867</v>
      </c>
      <c r="AJ10" s="42">
        <v>720</v>
      </c>
      <c r="AK10" s="42">
        <v>1320</v>
      </c>
      <c r="AL10" s="42">
        <v>1980</v>
      </c>
      <c r="AM10" s="42">
        <v>2711</v>
      </c>
      <c r="AN10" s="42">
        <v>2009</v>
      </c>
      <c r="AO10" s="42">
        <v>2563</v>
      </c>
      <c r="AP10" s="42">
        <v>4834</v>
      </c>
      <c r="AQ10" s="42">
        <v>8410</v>
      </c>
      <c r="AR10" s="42">
        <v>15887</v>
      </c>
      <c r="AS10" s="42">
        <v>13824</v>
      </c>
      <c r="AT10" s="42">
        <v>14772</v>
      </c>
      <c r="AU10" s="42">
        <v>17381</v>
      </c>
      <c r="AV10" s="42">
        <v>9101</v>
      </c>
      <c r="AW10" s="42">
        <v>10406.75</v>
      </c>
      <c r="AX10" s="42">
        <v>5059.6100000000006</v>
      </c>
      <c r="AY10" s="42">
        <v>6992.68</v>
      </c>
      <c r="AZ10" s="42">
        <v>24550.31</v>
      </c>
      <c r="BA10" s="42">
        <v>8847.34</v>
      </c>
      <c r="BB10" s="42">
        <v>4474.7199999999993</v>
      </c>
      <c r="BC10" s="42">
        <v>5928.74</v>
      </c>
      <c r="BD10" s="42">
        <v>3972.8900000000003</v>
      </c>
      <c r="BE10" s="42">
        <v>3287.6170916819074</v>
      </c>
      <c r="BF10" s="42">
        <v>-22696.633263465097</v>
      </c>
      <c r="BG10" s="42">
        <v>-30426.00538916111</v>
      </c>
      <c r="BH10" s="42">
        <v>-57577.069420242289</v>
      </c>
      <c r="BI10" s="42">
        <v>23252.599270356528</v>
      </c>
      <c r="BJ10" s="42">
        <v>-29112.025331475867</v>
      </c>
      <c r="BK10" s="42">
        <v>24158.280695128204</v>
      </c>
      <c r="BL10" s="43">
        <v>16522</v>
      </c>
      <c r="BM10" s="31" t="s">
        <v>69</v>
      </c>
      <c r="BN10" s="27" t="s">
        <v>79</v>
      </c>
    </row>
    <row r="11" spans="1:93" ht="16.5" customHeight="1">
      <c r="A11" s="31" t="s">
        <v>70</v>
      </c>
      <c r="B11" s="49" t="s">
        <v>103</v>
      </c>
      <c r="C11" s="42">
        <v>-84</v>
      </c>
      <c r="D11" s="42">
        <v>93</v>
      </c>
      <c r="E11" s="42">
        <v>-22</v>
      </c>
      <c r="F11" s="42">
        <v>-2</v>
      </c>
      <c r="G11" s="42">
        <v>91</v>
      </c>
      <c r="H11" s="42">
        <v>76</v>
      </c>
      <c r="I11" s="42">
        <v>141</v>
      </c>
      <c r="J11" s="42">
        <v>19</v>
      </c>
      <c r="K11" s="42">
        <v>71</v>
      </c>
      <c r="L11" s="42">
        <v>39</v>
      </c>
      <c r="M11" s="42">
        <v>57</v>
      </c>
      <c r="N11" s="42">
        <v>-12</v>
      </c>
      <c r="O11" s="42">
        <v>-20</v>
      </c>
      <c r="P11" s="42">
        <v>42</v>
      </c>
      <c r="Q11" s="42">
        <v>-32</v>
      </c>
      <c r="R11" s="42">
        <v>-9</v>
      </c>
      <c r="S11" s="42">
        <v>-48</v>
      </c>
      <c r="T11" s="42">
        <v>-59</v>
      </c>
      <c r="U11" s="42">
        <v>-84</v>
      </c>
      <c r="V11" s="42">
        <v>-139</v>
      </c>
      <c r="W11" s="42">
        <v>-12</v>
      </c>
      <c r="X11" s="42">
        <v>-243</v>
      </c>
      <c r="Y11" s="42">
        <v>-196</v>
      </c>
      <c r="Z11" s="42">
        <v>434</v>
      </c>
      <c r="AA11" s="42">
        <v>-95</v>
      </c>
      <c r="AB11" s="42">
        <v>742</v>
      </c>
      <c r="AC11" s="42">
        <v>95</v>
      </c>
      <c r="AD11" s="42">
        <v>180</v>
      </c>
      <c r="AE11" s="42">
        <v>31</v>
      </c>
      <c r="AF11" s="42">
        <v>465</v>
      </c>
      <c r="AG11" s="42">
        <v>576</v>
      </c>
      <c r="AH11" s="42">
        <v>1656</v>
      </c>
      <c r="AI11" s="42">
        <v>1211</v>
      </c>
      <c r="AJ11" s="42">
        <v>1777</v>
      </c>
      <c r="AK11" s="42">
        <v>2920</v>
      </c>
      <c r="AL11" s="42">
        <v>3223</v>
      </c>
      <c r="AM11" s="42">
        <v>2670</v>
      </c>
      <c r="AN11" s="42">
        <v>3350</v>
      </c>
      <c r="AO11" s="42">
        <v>5032</v>
      </c>
      <c r="AP11" s="42">
        <v>6055</v>
      </c>
      <c r="AQ11" s="42">
        <v>7300</v>
      </c>
      <c r="AR11" s="42">
        <v>4398</v>
      </c>
      <c r="AS11" s="42">
        <v>3466</v>
      </c>
      <c r="AT11" s="42">
        <v>6232.85</v>
      </c>
      <c r="AU11" s="42">
        <v>12781</v>
      </c>
      <c r="AV11" s="42">
        <v>9346</v>
      </c>
      <c r="AW11" s="42">
        <v>11579.79</v>
      </c>
      <c r="AX11" s="42">
        <v>21673.96</v>
      </c>
      <c r="AY11" s="42">
        <v>27354</v>
      </c>
      <c r="AZ11" s="42">
        <v>27859</v>
      </c>
      <c r="BA11" s="42">
        <v>37778</v>
      </c>
      <c r="BB11" s="42">
        <v>51085.229999999996</v>
      </c>
      <c r="BC11" s="42">
        <v>55878</v>
      </c>
      <c r="BD11" s="42">
        <v>87617.7</v>
      </c>
      <c r="BE11" s="42">
        <v>104298.78712483311</v>
      </c>
      <c r="BF11" s="42">
        <v>85735.859757464859</v>
      </c>
      <c r="BG11" s="42">
        <v>19032.983570403147</v>
      </c>
      <c r="BH11" s="42">
        <v>-26861.763431470448</v>
      </c>
      <c r="BI11" s="42">
        <v>-26236.96663585637</v>
      </c>
      <c r="BJ11" s="42">
        <v>42536.904514637405</v>
      </c>
      <c r="BK11" s="42">
        <v>29456.016158641345</v>
      </c>
      <c r="BL11" s="43">
        <v>-21888.576300000001</v>
      </c>
      <c r="BM11" s="31" t="s">
        <v>70</v>
      </c>
      <c r="BN11" s="27" t="s">
        <v>80</v>
      </c>
    </row>
    <row r="12" spans="1:93" ht="16.5" customHeight="1">
      <c r="A12" s="31" t="s">
        <v>71</v>
      </c>
      <c r="B12" s="49" t="s">
        <v>104</v>
      </c>
      <c r="C12" s="42">
        <v>20</v>
      </c>
      <c r="D12" s="42">
        <v>13</v>
      </c>
      <c r="E12" s="42">
        <v>18</v>
      </c>
      <c r="F12" s="42">
        <v>25</v>
      </c>
      <c r="G12" s="42">
        <v>28</v>
      </c>
      <c r="H12" s="42">
        <v>31</v>
      </c>
      <c r="I12" s="42">
        <v>30</v>
      </c>
      <c r="J12" s="42">
        <v>29</v>
      </c>
      <c r="K12" s="42">
        <v>32</v>
      </c>
      <c r="L12" s="42">
        <v>46</v>
      </c>
      <c r="M12" s="42">
        <v>50</v>
      </c>
      <c r="N12" s="42">
        <v>65</v>
      </c>
      <c r="O12" s="42">
        <v>82</v>
      </c>
      <c r="P12" s="42">
        <v>78</v>
      </c>
      <c r="Q12" s="42">
        <v>88</v>
      </c>
      <c r="R12" s="42">
        <v>96</v>
      </c>
      <c r="S12" s="42">
        <v>104</v>
      </c>
      <c r="T12" s="42">
        <v>122</v>
      </c>
      <c r="U12" s="42">
        <v>139</v>
      </c>
      <c r="V12" s="42">
        <v>160</v>
      </c>
      <c r="W12" s="42">
        <v>189</v>
      </c>
      <c r="X12" s="42">
        <v>216</v>
      </c>
      <c r="Y12" s="42">
        <v>262</v>
      </c>
      <c r="Z12" s="42">
        <v>326</v>
      </c>
      <c r="AA12" s="42">
        <v>322</v>
      </c>
      <c r="AB12" s="42">
        <v>385</v>
      </c>
      <c r="AC12" s="42">
        <v>480</v>
      </c>
      <c r="AD12" s="42">
        <v>559</v>
      </c>
      <c r="AE12" s="42">
        <v>648</v>
      </c>
      <c r="AF12" s="42">
        <v>739</v>
      </c>
      <c r="AG12" s="42">
        <v>859</v>
      </c>
      <c r="AH12" s="42">
        <v>982</v>
      </c>
      <c r="AI12" s="42">
        <v>1149</v>
      </c>
      <c r="AJ12" s="42">
        <v>1283</v>
      </c>
      <c r="AK12" s="42">
        <v>1453</v>
      </c>
      <c r="AL12" s="42">
        <v>1676</v>
      </c>
      <c r="AM12" s="42">
        <v>2005</v>
      </c>
      <c r="AN12" s="42">
        <v>2453</v>
      </c>
      <c r="AO12" s="42">
        <v>3311</v>
      </c>
      <c r="AP12" s="42">
        <v>4152</v>
      </c>
      <c r="AQ12" s="42">
        <v>5338</v>
      </c>
      <c r="AR12" s="42">
        <v>6623</v>
      </c>
      <c r="AS12" s="42">
        <v>6766</v>
      </c>
      <c r="AT12" s="42">
        <v>9197</v>
      </c>
      <c r="AU12" s="42">
        <v>11016</v>
      </c>
      <c r="AV12" s="42">
        <v>13523</v>
      </c>
      <c r="AW12" s="42">
        <v>15574</v>
      </c>
      <c r="AX12" s="42">
        <v>18737</v>
      </c>
      <c r="AY12" s="42">
        <v>22572</v>
      </c>
      <c r="AZ12" s="42">
        <v>27684</v>
      </c>
      <c r="BA12" s="42">
        <v>32679</v>
      </c>
      <c r="BB12" s="42">
        <v>46104</v>
      </c>
      <c r="BC12" s="42">
        <v>41351</v>
      </c>
      <c r="BD12" s="42">
        <v>49775</v>
      </c>
      <c r="BE12" s="42">
        <v>72044</v>
      </c>
      <c r="BF12" s="42">
        <v>94434</v>
      </c>
      <c r="BG12" s="42">
        <v>124499</v>
      </c>
      <c r="BH12" s="42">
        <v>172396</v>
      </c>
      <c r="BI12" s="42">
        <v>171138</v>
      </c>
      <c r="BJ12" s="42">
        <v>236674</v>
      </c>
      <c r="BK12" s="42">
        <v>209993.67910000001</v>
      </c>
      <c r="BL12" s="43">
        <v>195672.97</v>
      </c>
      <c r="BM12" s="31" t="s">
        <v>71</v>
      </c>
      <c r="BN12" s="27" t="s">
        <v>81</v>
      </c>
    </row>
    <row r="13" spans="1:93" ht="16.5" customHeight="1">
      <c r="A13" s="31" t="s">
        <v>72</v>
      </c>
      <c r="B13" s="49" t="s">
        <v>116</v>
      </c>
      <c r="C13" s="42">
        <v>19</v>
      </c>
      <c r="D13" s="42">
        <v>20</v>
      </c>
      <c r="E13" s="42">
        <v>27</v>
      </c>
      <c r="F13" s="42">
        <v>45</v>
      </c>
      <c r="G13" s="42">
        <v>47</v>
      </c>
      <c r="H13" s="42">
        <v>54</v>
      </c>
      <c r="I13" s="42">
        <v>62</v>
      </c>
      <c r="J13" s="42">
        <v>81</v>
      </c>
      <c r="K13" s="42">
        <v>72</v>
      </c>
      <c r="L13" s="42">
        <v>86</v>
      </c>
      <c r="M13" s="42">
        <v>126</v>
      </c>
      <c r="N13" s="42">
        <v>127</v>
      </c>
      <c r="O13" s="42">
        <v>147</v>
      </c>
      <c r="P13" s="42">
        <v>175</v>
      </c>
      <c r="Q13" s="42">
        <v>206</v>
      </c>
      <c r="R13" s="42">
        <v>216</v>
      </c>
      <c r="S13" s="42">
        <v>239</v>
      </c>
      <c r="T13" s="42">
        <v>311</v>
      </c>
      <c r="U13" s="42">
        <v>321</v>
      </c>
      <c r="V13" s="42">
        <v>414</v>
      </c>
      <c r="W13" s="42">
        <v>490</v>
      </c>
      <c r="X13" s="42">
        <v>566</v>
      </c>
      <c r="Y13" s="42">
        <v>647</v>
      </c>
      <c r="Z13" s="42">
        <v>736</v>
      </c>
      <c r="AA13" s="42">
        <v>976</v>
      </c>
      <c r="AB13" s="42">
        <v>1224</v>
      </c>
      <c r="AC13" s="42">
        <v>1158</v>
      </c>
      <c r="AD13" s="42">
        <v>1304</v>
      </c>
      <c r="AE13" s="42">
        <v>1580</v>
      </c>
      <c r="AF13" s="42">
        <v>1675</v>
      </c>
      <c r="AG13" s="42">
        <v>2122</v>
      </c>
      <c r="AH13" s="42">
        <v>2486</v>
      </c>
      <c r="AI13" s="42">
        <v>2863</v>
      </c>
      <c r="AJ13" s="42">
        <v>3054</v>
      </c>
      <c r="AK13" s="42">
        <v>3686</v>
      </c>
      <c r="AL13" s="42">
        <v>4144</v>
      </c>
      <c r="AM13" s="42">
        <v>5055</v>
      </c>
      <c r="AN13" s="42">
        <v>6509</v>
      </c>
      <c r="AO13" s="42">
        <v>7552</v>
      </c>
      <c r="AP13" s="42">
        <v>9508</v>
      </c>
      <c r="AQ13" s="42">
        <v>11155</v>
      </c>
      <c r="AR13" s="42">
        <v>12522</v>
      </c>
      <c r="AS13" s="42">
        <v>14850</v>
      </c>
      <c r="AT13" s="42">
        <v>18323.25</v>
      </c>
      <c r="AU13" s="42">
        <v>21414.36</v>
      </c>
      <c r="AV13" s="42">
        <v>22344.32</v>
      </c>
      <c r="AW13" s="42">
        <v>30389.34</v>
      </c>
      <c r="AX13" s="42">
        <v>32267.13</v>
      </c>
      <c r="AY13" s="42">
        <v>46424.41</v>
      </c>
      <c r="AZ13" s="42">
        <v>53932.29</v>
      </c>
      <c r="BA13" s="42">
        <v>47914.107599999996</v>
      </c>
      <c r="BB13" s="42">
        <v>46625.853100000008</v>
      </c>
      <c r="BC13" s="42">
        <v>48009.858149999993</v>
      </c>
      <c r="BD13" s="42">
        <v>51544.287300000004</v>
      </c>
      <c r="BE13" s="42">
        <v>56349.871019466264</v>
      </c>
      <c r="BF13" s="42">
        <v>62733.722080131069</v>
      </c>
      <c r="BG13" s="42">
        <v>73778.689461314018</v>
      </c>
      <c r="BH13" s="42">
        <v>69899.355842774807</v>
      </c>
      <c r="BI13" s="42">
        <v>71750.600859429658</v>
      </c>
      <c r="BJ13" s="42">
        <v>129876.56389177601</v>
      </c>
      <c r="BK13" s="42">
        <v>142290.69873574257</v>
      </c>
      <c r="BL13" s="43">
        <v>95680.39410600625</v>
      </c>
      <c r="BM13" s="31" t="s">
        <v>72</v>
      </c>
      <c r="BN13" s="27" t="s">
        <v>82</v>
      </c>
    </row>
    <row r="14" spans="1:93" ht="16.5" customHeight="1">
      <c r="A14" s="31">
        <v>1.2</v>
      </c>
      <c r="B14" s="49" t="s">
        <v>105</v>
      </c>
      <c r="C14" s="42">
        <v>619.00561443814365</v>
      </c>
      <c r="D14" s="42">
        <v>620.38810315293426</v>
      </c>
      <c r="E14" s="42">
        <v>622.84660454233347</v>
      </c>
      <c r="F14" s="42">
        <v>530.28918905865328</v>
      </c>
      <c r="G14" s="42">
        <v>492.26301244238999</v>
      </c>
      <c r="H14" s="42">
        <v>612.06178498463748</v>
      </c>
      <c r="I14" s="42">
        <v>889.39173281916919</v>
      </c>
      <c r="J14" s="42">
        <v>737.60609611560619</v>
      </c>
      <c r="K14" s="42">
        <v>623.73465562316528</v>
      </c>
      <c r="L14" s="42">
        <v>834.22434936517016</v>
      </c>
      <c r="M14" s="42">
        <v>770.38540793239645</v>
      </c>
      <c r="N14" s="42">
        <v>748.56079121768153</v>
      </c>
      <c r="O14" s="42">
        <v>1019.8181076831669</v>
      </c>
      <c r="P14" s="42">
        <v>846.33837043469873</v>
      </c>
      <c r="Q14" s="42">
        <v>1182.8613320463094</v>
      </c>
      <c r="R14" s="42">
        <v>1524.1455668694587</v>
      </c>
      <c r="S14" s="42">
        <v>2297.4927797174487</v>
      </c>
      <c r="T14" s="42">
        <v>2410.4644788159103</v>
      </c>
      <c r="U14" s="42">
        <v>2482.5786502185229</v>
      </c>
      <c r="V14" s="42">
        <v>3456.6700403037162</v>
      </c>
      <c r="W14" s="42">
        <v>3160.6865697411677</v>
      </c>
      <c r="X14" s="42">
        <v>3675.1984312905679</v>
      </c>
      <c r="Y14" s="42">
        <v>3203.4268524378808</v>
      </c>
      <c r="Z14" s="42">
        <v>4409.4900010650936</v>
      </c>
      <c r="AA14" s="42">
        <v>6305.3347397097787</v>
      </c>
      <c r="AB14" s="42">
        <v>5874.0969275882526</v>
      </c>
      <c r="AC14" s="42">
        <v>6355.7920303004039</v>
      </c>
      <c r="AD14" s="42">
        <v>7828.123543309156</v>
      </c>
      <c r="AE14" s="42">
        <v>9827.1980571949625</v>
      </c>
      <c r="AF14" s="42">
        <v>10260.364081172191</v>
      </c>
      <c r="AG14" s="42">
        <v>9509.2586950809873</v>
      </c>
      <c r="AH14" s="42">
        <v>9401.2893449722596</v>
      </c>
      <c r="AI14" s="42">
        <v>9235.6303559973421</v>
      </c>
      <c r="AJ14" s="42">
        <v>13664.646144727403</v>
      </c>
      <c r="AK14" s="42">
        <v>14921.407630271111</v>
      </c>
      <c r="AL14" s="42">
        <v>18133.388807518459</v>
      </c>
      <c r="AM14" s="42">
        <v>18780.477612470062</v>
      </c>
      <c r="AN14" s="42">
        <v>30493.279611691771</v>
      </c>
      <c r="AO14" s="42">
        <v>39891.505126535412</v>
      </c>
      <c r="AP14" s="42">
        <v>45000.143200570841</v>
      </c>
      <c r="AQ14" s="42">
        <v>58980.717139926674</v>
      </c>
      <c r="AR14" s="42">
        <v>43544.144788708269</v>
      </c>
      <c r="AS14" s="42">
        <v>62594.640434279492</v>
      </c>
      <c r="AT14" s="42">
        <v>56732.810348569757</v>
      </c>
      <c r="AU14" s="42">
        <v>66427.864040540284</v>
      </c>
      <c r="AV14" s="42">
        <v>92893.271800010654</v>
      </c>
      <c r="AW14" s="42">
        <v>83016.792019112516</v>
      </c>
      <c r="AX14" s="42">
        <v>137389.80102077973</v>
      </c>
      <c r="AY14" s="42">
        <v>171818.64065783014</v>
      </c>
      <c r="AZ14" s="42">
        <v>232316.33954461699</v>
      </c>
      <c r="BA14" s="42">
        <v>248602.85485479236</v>
      </c>
      <c r="BB14" s="42">
        <v>297900.11965704465</v>
      </c>
      <c r="BC14" s="42">
        <v>310996.94592057809</v>
      </c>
      <c r="BD14" s="42">
        <v>344427.60772600002</v>
      </c>
      <c r="BE14" s="42">
        <v>428769.69749673328</v>
      </c>
      <c r="BF14" s="42">
        <v>431971.37507974956</v>
      </c>
      <c r="BG14" s="42">
        <v>492991.1122916888</v>
      </c>
      <c r="BH14" s="42">
        <v>559714.64288000087</v>
      </c>
      <c r="BI14" s="42">
        <v>787945.92215316393</v>
      </c>
      <c r="BJ14" s="42">
        <v>890357.43594055402</v>
      </c>
      <c r="BK14" s="42">
        <v>1035118.5130763465</v>
      </c>
      <c r="BL14" s="43">
        <v>1422957.2220291193</v>
      </c>
      <c r="BM14" s="31">
        <v>1.2</v>
      </c>
      <c r="BN14" s="27" t="s">
        <v>83</v>
      </c>
    </row>
    <row r="15" spans="1:93" ht="16.5" customHeight="1">
      <c r="A15" s="31">
        <v>2</v>
      </c>
      <c r="B15" s="49" t="s">
        <v>117</v>
      </c>
      <c r="C15" s="42">
        <v>93</v>
      </c>
      <c r="D15" s="42">
        <v>136</v>
      </c>
      <c r="E15" s="42">
        <v>64</v>
      </c>
      <c r="F15" s="42">
        <v>90</v>
      </c>
      <c r="G15" s="42">
        <v>118</v>
      </c>
      <c r="H15" s="42">
        <v>134</v>
      </c>
      <c r="I15" s="42">
        <v>155</v>
      </c>
      <c r="J15" s="42">
        <v>121</v>
      </c>
      <c r="K15" s="42">
        <v>140</v>
      </c>
      <c r="L15" s="42">
        <v>185</v>
      </c>
      <c r="M15" s="42">
        <v>281</v>
      </c>
      <c r="N15" s="42">
        <v>320</v>
      </c>
      <c r="O15" s="42">
        <v>344</v>
      </c>
      <c r="P15" s="42">
        <v>394</v>
      </c>
      <c r="Q15" s="42">
        <v>389</v>
      </c>
      <c r="R15" s="42">
        <v>405</v>
      </c>
      <c r="S15" s="42">
        <v>424</v>
      </c>
      <c r="T15" s="42">
        <v>410</v>
      </c>
      <c r="U15" s="42">
        <v>439</v>
      </c>
      <c r="V15" s="42">
        <v>549</v>
      </c>
      <c r="W15" s="42">
        <v>604</v>
      </c>
      <c r="X15" s="42">
        <v>696</v>
      </c>
      <c r="Y15" s="42">
        <v>729</v>
      </c>
      <c r="Z15" s="42">
        <v>991</v>
      </c>
      <c r="AA15" s="42">
        <v>1342</v>
      </c>
      <c r="AB15" s="42">
        <v>955</v>
      </c>
      <c r="AC15" s="42">
        <v>1026</v>
      </c>
      <c r="AD15" s="42">
        <v>1230</v>
      </c>
      <c r="AE15" s="42">
        <v>1413</v>
      </c>
      <c r="AF15" s="42">
        <v>2152</v>
      </c>
      <c r="AG15" s="42">
        <v>2093</v>
      </c>
      <c r="AH15" s="42">
        <v>2306</v>
      </c>
      <c r="AI15" s="42">
        <v>2677</v>
      </c>
      <c r="AJ15" s="42">
        <v>2960</v>
      </c>
      <c r="AK15" s="42">
        <v>3726</v>
      </c>
      <c r="AL15" s="42">
        <v>4998</v>
      </c>
      <c r="AM15" s="42">
        <v>4829</v>
      </c>
      <c r="AN15" s="42">
        <v>5387</v>
      </c>
      <c r="AO15" s="42">
        <v>8306</v>
      </c>
      <c r="AP15" s="42">
        <v>11482</v>
      </c>
      <c r="AQ15" s="42">
        <v>13848</v>
      </c>
      <c r="AR15" s="42">
        <v>18943</v>
      </c>
      <c r="AS15" s="42">
        <v>19158</v>
      </c>
      <c r="AT15" s="42">
        <v>28437</v>
      </c>
      <c r="AU15" s="42">
        <v>33121</v>
      </c>
      <c r="AV15" s="42">
        <v>56178</v>
      </c>
      <c r="AW15" s="42">
        <v>59045</v>
      </c>
      <c r="AX15" s="42">
        <v>60946</v>
      </c>
      <c r="AY15" s="42">
        <v>62172</v>
      </c>
      <c r="AZ15" s="42">
        <v>81272</v>
      </c>
      <c r="BA15" s="42">
        <v>82820</v>
      </c>
      <c r="BB15" s="42">
        <v>77793</v>
      </c>
      <c r="BC15" s="42">
        <v>95711</v>
      </c>
      <c r="BD15" s="42">
        <v>120078</v>
      </c>
      <c r="BE15" s="42">
        <v>276365.95381998626</v>
      </c>
      <c r="BF15" s="42">
        <v>371394.02708929143</v>
      </c>
      <c r="BG15" s="42">
        <v>427127.91919474071</v>
      </c>
      <c r="BH15" s="42">
        <v>597886.86938388157</v>
      </c>
      <c r="BI15" s="42">
        <v>524881.44456537277</v>
      </c>
      <c r="BJ15" s="42">
        <v>674826.56714991515</v>
      </c>
      <c r="BK15" s="42">
        <v>779074.85450229666</v>
      </c>
      <c r="BL15" s="43">
        <v>826804.99408915592</v>
      </c>
      <c r="BM15" s="31">
        <v>2</v>
      </c>
      <c r="BN15" s="34" t="s">
        <v>118</v>
      </c>
    </row>
    <row r="16" spans="1:93" ht="16.5" customHeight="1">
      <c r="A16" s="31">
        <v>2.1</v>
      </c>
      <c r="B16" s="49" t="s">
        <v>106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>
        <v>589</v>
      </c>
      <c r="X16" s="42">
        <v>676</v>
      </c>
      <c r="Y16" s="42">
        <v>715</v>
      </c>
      <c r="Z16" s="42">
        <v>977</v>
      </c>
      <c r="AA16" s="42">
        <v>1324</v>
      </c>
      <c r="AB16" s="42">
        <v>928</v>
      </c>
      <c r="AC16" s="42">
        <v>985</v>
      </c>
      <c r="AD16" s="42">
        <v>1195</v>
      </c>
      <c r="AE16" s="42">
        <v>1377</v>
      </c>
      <c r="AF16" s="42">
        <v>2116</v>
      </c>
      <c r="AG16" s="42">
        <v>2063</v>
      </c>
      <c r="AH16" s="42">
        <v>2258</v>
      </c>
      <c r="AI16" s="42">
        <v>2605</v>
      </c>
      <c r="AJ16" s="42">
        <v>2855</v>
      </c>
      <c r="AK16" s="42">
        <v>3647</v>
      </c>
      <c r="AL16" s="42">
        <v>4841</v>
      </c>
      <c r="AM16" s="42">
        <v>4628</v>
      </c>
      <c r="AN16" s="42">
        <v>5139</v>
      </c>
      <c r="AO16" s="42">
        <v>7867</v>
      </c>
      <c r="AP16" s="42">
        <v>10925</v>
      </c>
      <c r="AQ16" s="42">
        <v>12849</v>
      </c>
      <c r="AR16" s="42">
        <v>17588</v>
      </c>
      <c r="AS16" s="42">
        <v>17445</v>
      </c>
      <c r="AT16" s="42">
        <v>25595</v>
      </c>
      <c r="AU16" s="42">
        <v>28137</v>
      </c>
      <c r="AV16" s="42">
        <v>48070</v>
      </c>
      <c r="AW16" s="42">
        <v>53158</v>
      </c>
      <c r="AX16" s="42">
        <v>54178</v>
      </c>
      <c r="AY16" s="42">
        <v>55496</v>
      </c>
      <c r="AZ16" s="42">
        <v>74495</v>
      </c>
      <c r="BA16" s="42">
        <v>83128</v>
      </c>
      <c r="BB16" s="42">
        <v>74082</v>
      </c>
      <c r="BC16" s="42">
        <v>91298</v>
      </c>
      <c r="BD16" s="42">
        <v>113925</v>
      </c>
      <c r="BE16" s="42">
        <v>225957.71697697532</v>
      </c>
      <c r="BF16" s="42">
        <v>286101.96019085322</v>
      </c>
      <c r="BG16" s="42">
        <v>370424.61605722888</v>
      </c>
      <c r="BH16" s="42">
        <v>508215.60102691082</v>
      </c>
      <c r="BI16" s="42">
        <v>458120.06101375067</v>
      </c>
      <c r="BJ16" s="42">
        <v>597841.63067662658</v>
      </c>
      <c r="BK16" s="42">
        <v>681360.6716407846</v>
      </c>
      <c r="BL16" s="43">
        <v>723365.01463044609</v>
      </c>
      <c r="BM16" s="31" t="s">
        <v>66</v>
      </c>
      <c r="BN16" s="27" t="s">
        <v>95</v>
      </c>
    </row>
    <row r="17" spans="1:66" ht="16.5" customHeight="1">
      <c r="A17" s="31">
        <v>2.2000000000000002</v>
      </c>
      <c r="B17" s="49" t="s">
        <v>107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>
        <v>15</v>
      </c>
      <c r="X17" s="42">
        <v>20</v>
      </c>
      <c r="Y17" s="42">
        <v>14</v>
      </c>
      <c r="Z17" s="42">
        <v>14</v>
      </c>
      <c r="AA17" s="42">
        <v>18</v>
      </c>
      <c r="AB17" s="42">
        <v>27</v>
      </c>
      <c r="AC17" s="42">
        <v>41</v>
      </c>
      <c r="AD17" s="42">
        <v>35</v>
      </c>
      <c r="AE17" s="42">
        <v>36</v>
      </c>
      <c r="AF17" s="42">
        <v>36</v>
      </c>
      <c r="AG17" s="42">
        <v>30</v>
      </c>
      <c r="AH17" s="42">
        <v>48</v>
      </c>
      <c r="AI17" s="42">
        <v>72</v>
      </c>
      <c r="AJ17" s="42">
        <v>105</v>
      </c>
      <c r="AK17" s="42">
        <v>79</v>
      </c>
      <c r="AL17" s="42">
        <v>157</v>
      </c>
      <c r="AM17" s="42">
        <v>201</v>
      </c>
      <c r="AN17" s="42">
        <v>248</v>
      </c>
      <c r="AO17" s="42">
        <v>439</v>
      </c>
      <c r="AP17" s="42">
        <v>557</v>
      </c>
      <c r="AQ17" s="42">
        <v>999</v>
      </c>
      <c r="AR17" s="42">
        <v>1355</v>
      </c>
      <c r="AS17" s="42">
        <v>1713</v>
      </c>
      <c r="AT17" s="42">
        <v>2842</v>
      </c>
      <c r="AU17" s="42">
        <v>4984</v>
      </c>
      <c r="AV17" s="42">
        <v>8108</v>
      </c>
      <c r="AW17" s="42">
        <v>5887</v>
      </c>
      <c r="AX17" s="42">
        <v>6768</v>
      </c>
      <c r="AY17" s="42">
        <v>6676</v>
      </c>
      <c r="AZ17" s="42">
        <v>6777</v>
      </c>
      <c r="BA17" s="42">
        <v>-308</v>
      </c>
      <c r="BB17" s="42">
        <v>3711</v>
      </c>
      <c r="BC17" s="42">
        <v>4413</v>
      </c>
      <c r="BD17" s="42">
        <v>6153</v>
      </c>
      <c r="BE17" s="42">
        <v>50408.236843010913</v>
      </c>
      <c r="BF17" s="42">
        <v>85292.066898438221</v>
      </c>
      <c r="BG17" s="42">
        <v>56703.30313751183</v>
      </c>
      <c r="BH17" s="42">
        <v>89671.268356970773</v>
      </c>
      <c r="BI17" s="42">
        <v>66761.383551622144</v>
      </c>
      <c r="BJ17" s="42">
        <v>76984.936473288588</v>
      </c>
      <c r="BK17" s="42">
        <v>97714.18286151209</v>
      </c>
      <c r="BL17" s="43">
        <v>103439.97945870979</v>
      </c>
      <c r="BM17" s="31" t="s">
        <v>67</v>
      </c>
      <c r="BN17" s="27" t="s">
        <v>84</v>
      </c>
    </row>
    <row r="18" spans="1:66" ht="16.5" customHeight="1">
      <c r="A18" s="31">
        <v>3</v>
      </c>
      <c r="B18" s="49" t="s">
        <v>108</v>
      </c>
      <c r="C18" s="42">
        <v>182.01854259746619</v>
      </c>
      <c r="D18" s="42">
        <v>260.83467044500418</v>
      </c>
      <c r="E18" s="42">
        <v>166.35890114663945</v>
      </c>
      <c r="F18" s="42">
        <v>154.95157494960998</v>
      </c>
      <c r="G18" s="42">
        <v>182.59179551307753</v>
      </c>
      <c r="H18" s="42">
        <v>211.76653381835834</v>
      </c>
      <c r="I18" s="42">
        <v>273.48095156198167</v>
      </c>
      <c r="J18" s="42">
        <v>289.99119319459589</v>
      </c>
      <c r="K18" s="42">
        <v>281.5790117757266</v>
      </c>
      <c r="L18" s="42">
        <v>304.50467164176996</v>
      </c>
      <c r="M18" s="42">
        <v>490.49818222685741</v>
      </c>
      <c r="N18" s="42">
        <v>559.81129797408062</v>
      </c>
      <c r="O18" s="42">
        <v>643.91523943465415</v>
      </c>
      <c r="P18" s="42">
        <v>799.53251638860081</v>
      </c>
      <c r="Q18" s="42">
        <v>922.31420825476971</v>
      </c>
      <c r="R18" s="42">
        <v>940.15585389605735</v>
      </c>
      <c r="S18" s="42">
        <v>817.65150929606455</v>
      </c>
      <c r="T18" s="42">
        <v>825.6017880988768</v>
      </c>
      <c r="U18" s="42">
        <v>1013.5181711639382</v>
      </c>
      <c r="V18" s="42">
        <v>1191.7841035453221</v>
      </c>
      <c r="W18" s="42">
        <v>1358.5477708951257</v>
      </c>
      <c r="X18" s="42">
        <v>1425.2964692934279</v>
      </c>
      <c r="Y18" s="42">
        <v>1539.0088664712412</v>
      </c>
      <c r="Z18" s="42">
        <v>1971.2515180576916</v>
      </c>
      <c r="AA18" s="42">
        <v>2781.675660685316</v>
      </c>
      <c r="AB18" s="42">
        <v>3421.9440220780821</v>
      </c>
      <c r="AC18" s="42">
        <v>4351.786899014447</v>
      </c>
      <c r="AD18" s="42">
        <v>4389.6663950031125</v>
      </c>
      <c r="AE18" s="42">
        <v>4981.7185241586176</v>
      </c>
      <c r="AF18" s="42">
        <v>5277.557539539418</v>
      </c>
      <c r="AG18" s="42">
        <v>5094.7530069398636</v>
      </c>
      <c r="AH18" s="42">
        <v>7667.9128013214286</v>
      </c>
      <c r="AI18" s="42">
        <v>8664.076882348083</v>
      </c>
      <c r="AJ18" s="42">
        <v>8091.2497517155989</v>
      </c>
      <c r="AK18" s="42">
        <v>8338.0456899671844</v>
      </c>
      <c r="AL18" s="42">
        <v>10580.03227857807</v>
      </c>
      <c r="AM18" s="42">
        <v>10879.948360513634</v>
      </c>
      <c r="AN18" s="42">
        <v>10787.986719088854</v>
      </c>
      <c r="AO18" s="42">
        <v>12487.634175431012</v>
      </c>
      <c r="AP18" s="42">
        <v>12860.623122621713</v>
      </c>
      <c r="AQ18" s="42">
        <v>11951.500830937086</v>
      </c>
      <c r="AR18" s="42">
        <v>18587.709027077657</v>
      </c>
      <c r="AS18" s="42">
        <v>17820.462951133057</v>
      </c>
      <c r="AT18" s="42">
        <v>14369.910094209241</v>
      </c>
      <c r="AU18" s="42">
        <v>26894.584500645629</v>
      </c>
      <c r="AV18" s="42">
        <v>33855.321539646582</v>
      </c>
      <c r="AW18" s="42">
        <v>34402.908491263821</v>
      </c>
      <c r="AX18" s="42">
        <v>33949.447408364722</v>
      </c>
      <c r="AY18" s="42">
        <v>6285.2846009866771</v>
      </c>
      <c r="AZ18" s="42">
        <v>3065.1732417845196</v>
      </c>
      <c r="BA18" s="42">
        <v>-15118.888601792016</v>
      </c>
      <c r="BB18" s="42">
        <v>-20058.786352734358</v>
      </c>
      <c r="BC18" s="42">
        <v>8365.1488362298696</v>
      </c>
      <c r="BD18" s="42">
        <v>48290.569540443292</v>
      </c>
      <c r="BE18" s="42">
        <v>83980.140704051228</v>
      </c>
      <c r="BF18" s="42">
        <v>98619.86722607915</v>
      </c>
      <c r="BG18" s="42">
        <v>158250.94521280113</v>
      </c>
      <c r="BH18" s="42">
        <v>244932.55573519232</v>
      </c>
      <c r="BI18" s="42">
        <v>74334.267364118394</v>
      </c>
      <c r="BJ18" s="42">
        <v>36371.223013918032</v>
      </c>
      <c r="BK18" s="42">
        <v>205959.29306859343</v>
      </c>
      <c r="BL18" s="43">
        <v>134465.79999999999</v>
      </c>
      <c r="BM18" s="31">
        <v>3</v>
      </c>
      <c r="BN18" s="27" t="s">
        <v>85</v>
      </c>
    </row>
    <row r="19" spans="1:66" ht="16.5" customHeight="1">
      <c r="A19" s="31">
        <v>3.1</v>
      </c>
      <c r="B19" s="49" t="s">
        <v>109</v>
      </c>
      <c r="C19" s="42">
        <v>173.03310826298562</v>
      </c>
      <c r="D19" s="42">
        <v>251.84923611052358</v>
      </c>
      <c r="E19" s="42">
        <v>150.38479566311841</v>
      </c>
      <c r="F19" s="42">
        <v>134.98394309520867</v>
      </c>
      <c r="G19" s="42">
        <v>157.63225569507591</v>
      </c>
      <c r="H19" s="42">
        <v>184.81023081491659</v>
      </c>
      <c r="I19" s="42">
        <v>235.54245103861919</v>
      </c>
      <c r="J19" s="42">
        <v>240.07211355859263</v>
      </c>
      <c r="K19" s="42">
        <v>224.67126099068292</v>
      </c>
      <c r="L19" s="42">
        <v>244.60177607856608</v>
      </c>
      <c r="M19" s="42">
        <v>427.60014188549331</v>
      </c>
      <c r="N19" s="42">
        <v>491.92134966911624</v>
      </c>
      <c r="O19" s="42">
        <v>558.05442246072857</v>
      </c>
      <c r="P19" s="42">
        <v>676.73158048403286</v>
      </c>
      <c r="Q19" s="42">
        <v>784.5375484594008</v>
      </c>
      <c r="R19" s="42">
        <v>756.45364083556535</v>
      </c>
      <c r="S19" s="42">
        <v>645.92987534821339</v>
      </c>
      <c r="T19" s="42">
        <v>616.94003522038327</v>
      </c>
      <c r="U19" s="42">
        <v>790.87907598736365</v>
      </c>
      <c r="V19" s="42">
        <v>883.28419139482196</v>
      </c>
      <c r="W19" s="42">
        <v>963.18866017798018</v>
      </c>
      <c r="X19" s="42">
        <v>1011.9682809508967</v>
      </c>
      <c r="Y19" s="42">
        <v>1033.8262650564782</v>
      </c>
      <c r="Z19" s="42">
        <v>1291.34341691243</v>
      </c>
      <c r="AA19" s="42">
        <v>1810.2533606337383</v>
      </c>
      <c r="AB19" s="42">
        <v>2533.4588844154523</v>
      </c>
      <c r="AC19" s="42">
        <v>2939.1555721285235</v>
      </c>
      <c r="AD19" s="42">
        <v>3087.9591538866598</v>
      </c>
      <c r="AE19" s="42">
        <v>3450.4131378218385</v>
      </c>
      <c r="AF19" s="42">
        <v>3625.3575052284273</v>
      </c>
      <c r="AG19" s="42">
        <v>3247.8469455302288</v>
      </c>
      <c r="AH19" s="42">
        <v>4520.2206588554363</v>
      </c>
      <c r="AI19" s="42">
        <v>4369.4067099445247</v>
      </c>
      <c r="AJ19" s="42">
        <v>3197.7820816190019</v>
      </c>
      <c r="AK19" s="42">
        <v>2239.4152538384469</v>
      </c>
      <c r="AL19" s="42">
        <v>3080.8064792543091</v>
      </c>
      <c r="AM19" s="42">
        <v>1987.1433272196334</v>
      </c>
      <c r="AN19" s="42">
        <v>275.62650831017118</v>
      </c>
      <c r="AO19" s="42">
        <v>-820.58620997109301</v>
      </c>
      <c r="AP19" s="42">
        <v>-3196.2135257225614</v>
      </c>
      <c r="AQ19" s="42">
        <v>-4769.9073820447193</v>
      </c>
      <c r="AR19" s="42">
        <v>-1619.2397966855287</v>
      </c>
      <c r="AS19" s="42">
        <v>-1606.4620154412441</v>
      </c>
      <c r="AT19" s="42">
        <v>-9595.6889881283969</v>
      </c>
      <c r="AU19" s="42">
        <v>-5815.7397975226504</v>
      </c>
      <c r="AV19" s="42">
        <v>-3964.4726560361996</v>
      </c>
      <c r="AW19" s="42">
        <v>-10028.397520996828</v>
      </c>
      <c r="AX19" s="42">
        <v>-18458.177342163435</v>
      </c>
      <c r="AY19" s="42">
        <v>-55093.592295460374</v>
      </c>
      <c r="AZ19" s="42">
        <v>-55317.909739535753</v>
      </c>
      <c r="BA19" s="42">
        <v>-76174.051793927909</v>
      </c>
      <c r="BB19" s="42">
        <v>-98818.126010819571</v>
      </c>
      <c r="BC19" s="42">
        <v>-90819.927787666544</v>
      </c>
      <c r="BD19" s="42">
        <v>-66594.105357345077</v>
      </c>
      <c r="BE19" s="42">
        <v>-49331.182213895619</v>
      </c>
      <c r="BF19" s="42">
        <v>-47841.139694843194</v>
      </c>
      <c r="BG19" s="42">
        <v>-13752.952513770026</v>
      </c>
      <c r="BH19" s="42">
        <v>51247.822696997435</v>
      </c>
      <c r="BI19" s="42">
        <v>-112373.34197549586</v>
      </c>
      <c r="BJ19" s="42">
        <v>-146115.16655439377</v>
      </c>
      <c r="BK19" s="42">
        <v>-8925.6918722675073</v>
      </c>
      <c r="BL19" s="43">
        <v>-129227</v>
      </c>
      <c r="BM19" s="31">
        <v>3.1</v>
      </c>
      <c r="BN19" s="27" t="s">
        <v>86</v>
      </c>
    </row>
    <row r="20" spans="1:66" ht="16.5" customHeight="1">
      <c r="A20" s="31" t="s">
        <v>73</v>
      </c>
      <c r="B20" s="49" t="s">
        <v>110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>
        <v>687.43328887791006</v>
      </c>
      <c r="X20" s="42">
        <v>684.20211008177409</v>
      </c>
      <c r="Y20" s="42">
        <v>728.63081852864252</v>
      </c>
      <c r="Z20" s="42">
        <v>1105.8709429775074</v>
      </c>
      <c r="AA20" s="42">
        <v>1586.5087889027207</v>
      </c>
      <c r="AB20" s="42">
        <v>2185.0846608868937</v>
      </c>
      <c r="AC20" s="42">
        <v>2311.1006339361929</v>
      </c>
      <c r="AD20" s="42">
        <v>2340.1812431014164</v>
      </c>
      <c r="AE20" s="42">
        <v>2736.0006456280626</v>
      </c>
      <c r="AF20" s="42">
        <v>2912.9076847165024</v>
      </c>
      <c r="AG20" s="42">
        <v>3007.4196645034772</v>
      </c>
      <c r="AH20" s="42">
        <v>4192.4544879863133</v>
      </c>
      <c r="AI20" s="42">
        <v>3757.0531452070027</v>
      </c>
      <c r="AJ20" s="42">
        <v>2532.4363814715016</v>
      </c>
      <c r="AK20" s="42">
        <v>1521.0774182809689</v>
      </c>
      <c r="AL20" s="42">
        <v>1688.2909209810011</v>
      </c>
      <c r="AM20" s="42">
        <v>521.02758087691177</v>
      </c>
      <c r="AN20" s="42">
        <v>-1762.6080332921265</v>
      </c>
      <c r="AO20" s="42">
        <v>-3292.571193262469</v>
      </c>
      <c r="AP20" s="42">
        <v>-6139.2397126581855</v>
      </c>
      <c r="AQ20" s="42">
        <v>-8365.5219031958113</v>
      </c>
      <c r="AR20" s="42">
        <v>-5938.0988325987273</v>
      </c>
      <c r="AS20" s="42">
        <v>-6495.4771749321671</v>
      </c>
      <c r="AT20" s="42">
        <v>-16868.368905227398</v>
      </c>
      <c r="AU20" s="42">
        <v>-15625.172863414115</v>
      </c>
      <c r="AV20" s="42">
        <v>-13717.969578994909</v>
      </c>
      <c r="AW20" s="42">
        <v>-20075.313860392267</v>
      </c>
      <c r="AX20" s="42">
        <v>-28548.272458559597</v>
      </c>
      <c r="AY20" s="42">
        <v>-64880.454637010545</v>
      </c>
      <c r="AZ20" s="42">
        <v>-80381.227116773443</v>
      </c>
      <c r="BA20" s="42">
        <v>-93217.892679122277</v>
      </c>
      <c r="BB20" s="42">
        <v>-111312.49393748325</v>
      </c>
      <c r="BC20" s="42">
        <v>-103808.88897815668</v>
      </c>
      <c r="BD20" s="42">
        <v>-80739.080168445478</v>
      </c>
      <c r="BE20" s="42">
        <v>-65277.889628935263</v>
      </c>
      <c r="BF20" s="42">
        <v>-66687.432664002496</v>
      </c>
      <c r="BG20" s="42">
        <v>-38646.634082698809</v>
      </c>
      <c r="BH20" s="42">
        <v>22141.535700385371</v>
      </c>
      <c r="BI20" s="42">
        <v>-135668.30027244671</v>
      </c>
      <c r="BJ20" s="42">
        <v>-172742.31803355971</v>
      </c>
      <c r="BK20" s="42">
        <v>-35828.415423662846</v>
      </c>
      <c r="BL20" s="43">
        <v>-158234</v>
      </c>
      <c r="BM20" s="31" t="s">
        <v>73</v>
      </c>
      <c r="BN20" s="27" t="s">
        <v>91</v>
      </c>
    </row>
    <row r="21" spans="1:66" ht="16.5" customHeight="1">
      <c r="A21" s="31" t="s">
        <v>74</v>
      </c>
      <c r="B21" s="49" t="s">
        <v>123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>
        <v>275.75537130007012</v>
      </c>
      <c r="X21" s="42">
        <v>327.76617086912256</v>
      </c>
      <c r="Y21" s="42">
        <v>305.1954465278356</v>
      </c>
      <c r="Z21" s="42">
        <v>185.47247393492265</v>
      </c>
      <c r="AA21" s="42">
        <v>223.74457173101777</v>
      </c>
      <c r="AB21" s="42">
        <v>348.37422352855833</v>
      </c>
      <c r="AC21" s="42">
        <v>628.05493819233061</v>
      </c>
      <c r="AD21" s="42">
        <v>747.77791078524365</v>
      </c>
      <c r="AE21" s="42">
        <v>714.41249219377607</v>
      </c>
      <c r="AF21" s="42">
        <v>712.44982051192494</v>
      </c>
      <c r="AG21" s="42">
        <v>240.42728102675156</v>
      </c>
      <c r="AH21" s="42">
        <v>327.76617086912256</v>
      </c>
      <c r="AI21" s="42">
        <v>612.35356473752233</v>
      </c>
      <c r="AJ21" s="42">
        <v>665.34570014750022</v>
      </c>
      <c r="AK21" s="42">
        <v>718.33783555747812</v>
      </c>
      <c r="AL21" s="42">
        <v>1392.515558273308</v>
      </c>
      <c r="AM21" s="42">
        <v>1466.1157463427216</v>
      </c>
      <c r="AN21" s="42">
        <v>2038.2345416022977</v>
      </c>
      <c r="AO21" s="42">
        <v>2471.984983291376</v>
      </c>
      <c r="AP21" s="42">
        <v>2943.0261869356241</v>
      </c>
      <c r="AQ21" s="42">
        <v>3595.6145211510925</v>
      </c>
      <c r="AR21" s="42">
        <v>4318.8590359131986</v>
      </c>
      <c r="AS21" s="42">
        <v>4889.015159490923</v>
      </c>
      <c r="AT21" s="42">
        <v>7272.6799170990025</v>
      </c>
      <c r="AU21" s="42">
        <v>9809.4330658914641</v>
      </c>
      <c r="AV21" s="42">
        <v>9753.4969229587095</v>
      </c>
      <c r="AW21" s="42">
        <v>10046.916339395439</v>
      </c>
      <c r="AX21" s="42">
        <v>10090.09511639616</v>
      </c>
      <c r="AY21" s="42">
        <v>9786.8623415501752</v>
      </c>
      <c r="AZ21" s="42">
        <v>25063.31737723769</v>
      </c>
      <c r="BA21" s="42">
        <v>17043.840885194371</v>
      </c>
      <c r="BB21" s="42">
        <v>12494.367926663675</v>
      </c>
      <c r="BC21" s="42">
        <v>12988.961190490136</v>
      </c>
      <c r="BD21" s="42">
        <v>14144.974811100396</v>
      </c>
      <c r="BE21" s="42">
        <v>15946.707415039642</v>
      </c>
      <c r="BF21" s="42">
        <v>18846.292969159302</v>
      </c>
      <c r="BG21" s="42">
        <v>24893.681568928783</v>
      </c>
      <c r="BH21" s="42">
        <v>29106.286996612063</v>
      </c>
      <c r="BI21" s="42">
        <v>23294.958296950856</v>
      </c>
      <c r="BJ21" s="42">
        <v>26627.151479165936</v>
      </c>
      <c r="BK21" s="42">
        <v>26902.723551395338</v>
      </c>
      <c r="BL21" s="43">
        <v>29007</v>
      </c>
      <c r="BM21" s="31" t="s">
        <v>74</v>
      </c>
      <c r="BN21" s="27" t="s">
        <v>87</v>
      </c>
    </row>
    <row r="22" spans="1:66" ht="16.5" customHeight="1">
      <c r="A22" s="31">
        <v>3.2</v>
      </c>
      <c r="B22" s="49" t="s">
        <v>124</v>
      </c>
      <c r="C22" s="42">
        <v>8.9854343344805834</v>
      </c>
      <c r="D22" s="42">
        <v>8.9854343344805834</v>
      </c>
      <c r="E22" s="42">
        <v>15.974105483521038</v>
      </c>
      <c r="F22" s="42">
        <v>19.967631854401297</v>
      </c>
      <c r="G22" s="42">
        <v>24.95953981800162</v>
      </c>
      <c r="H22" s="42">
        <v>26.95630300344175</v>
      </c>
      <c r="I22" s="42">
        <v>37.938500523362464</v>
      </c>
      <c r="J22" s="42">
        <v>49.919079636003239</v>
      </c>
      <c r="K22" s="42">
        <v>56.907750785043696</v>
      </c>
      <c r="L22" s="42">
        <v>59.902895563203892</v>
      </c>
      <c r="M22" s="42">
        <v>62.898040341364087</v>
      </c>
      <c r="N22" s="42">
        <v>67.889948304964406</v>
      </c>
      <c r="O22" s="42">
        <v>85.860816973925566</v>
      </c>
      <c r="P22" s="42">
        <v>122.80093590456798</v>
      </c>
      <c r="Q22" s="42">
        <v>137.77665979536894</v>
      </c>
      <c r="R22" s="42">
        <v>183.70221306049194</v>
      </c>
      <c r="S22" s="42">
        <v>171.72163394785113</v>
      </c>
      <c r="T22" s="42">
        <v>208.66175287849356</v>
      </c>
      <c r="U22" s="42">
        <v>222.63909517657447</v>
      </c>
      <c r="V22" s="42">
        <v>308.49991215049999</v>
      </c>
      <c r="W22" s="42">
        <v>395.35911071714565</v>
      </c>
      <c r="X22" s="42">
        <v>413.32818834253123</v>
      </c>
      <c r="Y22" s="42">
        <v>505.18260141476287</v>
      </c>
      <c r="Z22" s="42">
        <v>679.90810114526153</v>
      </c>
      <c r="AA22" s="42">
        <v>971.42230005157762</v>
      </c>
      <c r="AB22" s="42">
        <v>888.48513766262965</v>
      </c>
      <c r="AC22" s="42">
        <v>1412.6313268859233</v>
      </c>
      <c r="AD22" s="42">
        <v>1301.7072411164529</v>
      </c>
      <c r="AE22" s="42">
        <v>1531.3053863367791</v>
      </c>
      <c r="AF22" s="42">
        <v>1652.2000343109905</v>
      </c>
      <c r="AG22" s="42">
        <v>1846.906061409635</v>
      </c>
      <c r="AH22" s="42">
        <v>3147.6921424659922</v>
      </c>
      <c r="AI22" s="42">
        <v>4294.6701724035574</v>
      </c>
      <c r="AJ22" s="42">
        <v>4893.4676700965965</v>
      </c>
      <c r="AK22" s="42">
        <v>6098.6304361287375</v>
      </c>
      <c r="AL22" s="42">
        <v>7499.2257993237599</v>
      </c>
      <c r="AM22" s="42">
        <v>8892.8050332940002</v>
      </c>
      <c r="AN22" s="42">
        <v>10512.360210778683</v>
      </c>
      <c r="AO22" s="42">
        <v>13308.220385402106</v>
      </c>
      <c r="AP22" s="42">
        <v>16056.836648344275</v>
      </c>
      <c r="AQ22" s="42">
        <v>16721.408212981805</v>
      </c>
      <c r="AR22" s="42">
        <v>20206.948823763185</v>
      </c>
      <c r="AS22" s="42">
        <v>19426.924966574301</v>
      </c>
      <c r="AT22" s="42">
        <v>23965.599082337638</v>
      </c>
      <c r="AU22" s="42">
        <v>32710.324298168278</v>
      </c>
      <c r="AV22" s="42">
        <v>37819.794195682785</v>
      </c>
      <c r="AW22" s="42">
        <v>44431.306012260648</v>
      </c>
      <c r="AX22" s="42">
        <v>52407.624750528157</v>
      </c>
      <c r="AY22" s="42">
        <v>61378.876896447051</v>
      </c>
      <c r="AZ22" s="42">
        <v>58383.082981320273</v>
      </c>
      <c r="BA22" s="42">
        <v>61055.163192135893</v>
      </c>
      <c r="BB22" s="42">
        <v>78759.339658085213</v>
      </c>
      <c r="BC22" s="42">
        <v>99185.076623896413</v>
      </c>
      <c r="BD22" s="42">
        <v>114884.67489778837</v>
      </c>
      <c r="BE22" s="42">
        <v>133311.32291794685</v>
      </c>
      <c r="BF22" s="42">
        <v>146461.00692092234</v>
      </c>
      <c r="BG22" s="42">
        <v>172003.89772657116</v>
      </c>
      <c r="BH22" s="42">
        <v>193684.73303819489</v>
      </c>
      <c r="BI22" s="42">
        <v>186707.60933961425</v>
      </c>
      <c r="BJ22" s="42">
        <v>182486.3895683118</v>
      </c>
      <c r="BK22" s="42">
        <v>214884.98494086094</v>
      </c>
      <c r="BL22" s="43">
        <v>263692.79999999999</v>
      </c>
      <c r="BM22" s="31">
        <v>3.2</v>
      </c>
      <c r="BN22" s="27" t="s">
        <v>88</v>
      </c>
    </row>
    <row r="23" spans="1:66" ht="16.5" customHeight="1">
      <c r="A23" s="31">
        <v>4</v>
      </c>
      <c r="B23" s="49" t="s">
        <v>119</v>
      </c>
      <c r="C23" s="42">
        <v>956.02415703560985</v>
      </c>
      <c r="D23" s="42">
        <v>1031.2227735979384</v>
      </c>
      <c r="E23" s="42">
        <v>925.20550568897295</v>
      </c>
      <c r="F23" s="42">
        <v>917.24076400826323</v>
      </c>
      <c r="G23" s="42">
        <v>1074.8548079554675</v>
      </c>
      <c r="H23" s="42">
        <v>1386.8283188029959</v>
      </c>
      <c r="I23" s="42">
        <v>1650.872684381151</v>
      </c>
      <c r="J23" s="42">
        <v>1439.5972893102021</v>
      </c>
      <c r="K23" s="42">
        <v>1407.313667398892</v>
      </c>
      <c r="L23" s="42">
        <v>1756.72902100694</v>
      </c>
      <c r="M23" s="42">
        <v>1997.8835901592538</v>
      </c>
      <c r="N23" s="42">
        <v>2117.3720891917619</v>
      </c>
      <c r="O23" s="42">
        <v>2506.7333471178213</v>
      </c>
      <c r="P23" s="42">
        <v>2782.8708868232998</v>
      </c>
      <c r="Q23" s="42">
        <v>3208.1755403010789</v>
      </c>
      <c r="R23" s="42">
        <v>3941.301420765516</v>
      </c>
      <c r="S23" s="42">
        <v>4403.1442890135131</v>
      </c>
      <c r="T23" s="42">
        <v>4511.0662669147869</v>
      </c>
      <c r="U23" s="42">
        <v>4730.0968213824608</v>
      </c>
      <c r="V23" s="42">
        <v>6116.4541438490378</v>
      </c>
      <c r="W23" s="42">
        <v>6494.2343406362934</v>
      </c>
      <c r="X23" s="42">
        <v>7351.4949005839953</v>
      </c>
      <c r="Y23" s="42">
        <v>7599.4357189091215</v>
      </c>
      <c r="Z23" s="42">
        <v>10983.741519122785</v>
      </c>
      <c r="AA23" s="42">
        <v>12803.010400395095</v>
      </c>
      <c r="AB23" s="42">
        <v>14169.040949666334</v>
      </c>
      <c r="AC23" s="42">
        <v>16585.578929314848</v>
      </c>
      <c r="AD23" s="42">
        <v>19300.789938312271</v>
      </c>
      <c r="AE23" s="42">
        <v>22879.91658135358</v>
      </c>
      <c r="AF23" s="42">
        <v>23770.921620711611</v>
      </c>
      <c r="AG23" s="42">
        <v>25307.011702020849</v>
      </c>
      <c r="AH23" s="42">
        <v>28989.20214629369</v>
      </c>
      <c r="AI23" s="42">
        <v>33315.707238345422</v>
      </c>
      <c r="AJ23" s="42">
        <v>38009.895896443006</v>
      </c>
      <c r="AK23" s="42">
        <v>44864.453320238295</v>
      </c>
      <c r="AL23" s="42">
        <v>52249.421086096525</v>
      </c>
      <c r="AM23" s="42">
        <v>57825.425972983692</v>
      </c>
      <c r="AN23" s="42">
        <v>73488.266330780636</v>
      </c>
      <c r="AO23" s="42">
        <v>87868.139301966425</v>
      </c>
      <c r="AP23" s="42">
        <v>107340.76632319254</v>
      </c>
      <c r="AQ23" s="42">
        <v>134420.21797086377</v>
      </c>
      <c r="AR23" s="42">
        <v>143175.85381578593</v>
      </c>
      <c r="AS23" s="42">
        <v>164940.10338541254</v>
      </c>
      <c r="AT23" s="42">
        <v>194277.82044277902</v>
      </c>
      <c r="AU23" s="42">
        <v>247176.80854118592</v>
      </c>
      <c r="AV23" s="42">
        <v>288645.91333965724</v>
      </c>
      <c r="AW23" s="42">
        <v>318125.58051037631</v>
      </c>
      <c r="AX23" s="42">
        <v>379062.40842914447</v>
      </c>
      <c r="AY23" s="42">
        <v>420621.90525881684</v>
      </c>
      <c r="AZ23" s="42">
        <v>523256.06278640154</v>
      </c>
      <c r="BA23" s="42">
        <v>531523.41385300027</v>
      </c>
      <c r="BB23" s="42">
        <v>603109.50640431035</v>
      </c>
      <c r="BC23" s="42">
        <v>668327.85290680802</v>
      </c>
      <c r="BD23" s="42">
        <v>826056.45456644322</v>
      </c>
      <c r="BE23" s="42">
        <v>1108167.0886219922</v>
      </c>
      <c r="BF23" s="42">
        <v>1278386.7811600014</v>
      </c>
      <c r="BG23" s="42">
        <v>1485990.6560385502</v>
      </c>
      <c r="BH23" s="42">
        <v>1852642.7763451347</v>
      </c>
      <c r="BI23" s="42">
        <v>1986268.4435146814</v>
      </c>
      <c r="BJ23" s="42">
        <v>2292685.7199491463</v>
      </c>
      <c r="BK23" s="42">
        <v>2817807.2151936959</v>
      </c>
      <c r="BL23" s="43">
        <v>3026837.1739242813</v>
      </c>
      <c r="BM23" s="31">
        <v>4</v>
      </c>
      <c r="BN23" s="27" t="s">
        <v>93</v>
      </c>
    </row>
    <row r="24" spans="1:66" ht="16.5" customHeight="1">
      <c r="A24" s="31">
        <v>5</v>
      </c>
      <c r="B24" s="49" t="s">
        <v>111</v>
      </c>
      <c r="C24" s="42">
        <v>649.41444895935626</v>
      </c>
      <c r="D24" s="42">
        <v>692.39814057714284</v>
      </c>
      <c r="E24" s="42">
        <v>689.82828346613246</v>
      </c>
      <c r="F24" s="42">
        <v>646.52713920654151</v>
      </c>
      <c r="G24" s="42">
        <v>565.8880067016745</v>
      </c>
      <c r="H24" s="42">
        <v>604.29123825961767</v>
      </c>
      <c r="I24" s="42">
        <v>649.68916844246633</v>
      </c>
      <c r="J24" s="42">
        <v>722.36955621645552</v>
      </c>
      <c r="K24" s="42">
        <v>786.13067518175455</v>
      </c>
      <c r="L24" s="42">
        <v>832.27458043240438</v>
      </c>
      <c r="M24" s="42">
        <v>881.41422172570992</v>
      </c>
      <c r="N24" s="42">
        <v>975.72235979222864</v>
      </c>
      <c r="O24" s="42">
        <v>1052.1909427466053</v>
      </c>
      <c r="P24" s="42">
        <v>1169.5274980928086</v>
      </c>
      <c r="Q24" s="42">
        <v>1327.0643141856799</v>
      </c>
      <c r="R24" s="42">
        <v>1481.7411091708605</v>
      </c>
      <c r="S24" s="42">
        <v>1730.4008140795499</v>
      </c>
      <c r="T24" s="42">
        <v>1976.0004190312438</v>
      </c>
      <c r="U24" s="42">
        <v>2117.7817052181858</v>
      </c>
      <c r="V24" s="42">
        <v>2440.245175468101</v>
      </c>
      <c r="W24" s="42">
        <v>2935.1399977528108</v>
      </c>
      <c r="X24" s="42">
        <v>3217.947025929715</v>
      </c>
      <c r="Y24" s="42">
        <v>3590.4487440611324</v>
      </c>
      <c r="Z24" s="42">
        <v>4323.3340856255836</v>
      </c>
      <c r="AA24" s="42">
        <v>5553.897300515091</v>
      </c>
      <c r="AB24" s="42">
        <v>6543.6756731253108</v>
      </c>
      <c r="AC24" s="42">
        <v>7090.0810924024572</v>
      </c>
      <c r="AD24" s="42">
        <v>7613.3499167897944</v>
      </c>
      <c r="AE24" s="42">
        <v>8444.1842931532628</v>
      </c>
      <c r="AF24" s="42">
        <v>10318.100923438404</v>
      </c>
      <c r="AG24" s="42">
        <v>11937.775553098705</v>
      </c>
      <c r="AH24" s="42">
        <v>14580.165733996688</v>
      </c>
      <c r="AI24" s="42">
        <v>16903.384924729748</v>
      </c>
      <c r="AJ24" s="42">
        <v>18783.639604068139</v>
      </c>
      <c r="AK24" s="42">
        <v>21924.059730044621</v>
      </c>
      <c r="AL24" s="42">
        <v>26254.232547298416</v>
      </c>
      <c r="AM24" s="42">
        <v>29625.559182989844</v>
      </c>
      <c r="AN24" s="42">
        <v>34706.52466376713</v>
      </c>
      <c r="AO24" s="42">
        <v>40456.713644438234</v>
      </c>
      <c r="AP24" s="42">
        <v>46983.451402903418</v>
      </c>
      <c r="AQ24" s="42">
        <v>54598.287061921248</v>
      </c>
      <c r="AR24" s="42">
        <v>67130.005609681684</v>
      </c>
      <c r="AS24" s="42">
        <v>76829.088604019038</v>
      </c>
      <c r="AT24" s="42">
        <v>86018.438466253472</v>
      </c>
      <c r="AU24" s="42">
        <v>100110.20712098865</v>
      </c>
      <c r="AV24" s="42">
        <v>116597.97010914248</v>
      </c>
      <c r="AW24" s="42">
        <v>134384.31241758208</v>
      </c>
      <c r="AX24" s="42">
        <v>152508.04838426635</v>
      </c>
      <c r="AY24" s="42">
        <v>169652.61235605518</v>
      </c>
      <c r="AZ24" s="42">
        <v>193526.92097221719</v>
      </c>
      <c r="BA24" s="42">
        <v>215005.01613116206</v>
      </c>
      <c r="BB24" s="42">
        <v>238169.17146359794</v>
      </c>
      <c r="BC24" s="42">
        <v>256816.91942538074</v>
      </c>
      <c r="BD24" s="42">
        <v>284459.16676334187</v>
      </c>
      <c r="BE24" s="42">
        <v>333959.25271676062</v>
      </c>
      <c r="BF24" s="42">
        <v>379968.34165690327</v>
      </c>
      <c r="BG24" s="42">
        <v>438326.88128507003</v>
      </c>
      <c r="BH24" s="42">
        <v>508935.60576535657</v>
      </c>
      <c r="BI24" s="42">
        <v>593393.45869768586</v>
      </c>
      <c r="BJ24" s="42">
        <v>690280.72982820612</v>
      </c>
      <c r="BK24" s="42">
        <v>795944.65270123375</v>
      </c>
      <c r="BL24" s="43">
        <v>917174.94081105897</v>
      </c>
      <c r="BM24" s="31">
        <v>5</v>
      </c>
      <c r="BN24" s="27" t="s">
        <v>89</v>
      </c>
    </row>
    <row r="25" spans="1:66" ht="16.5" customHeight="1">
      <c r="A25" s="31">
        <v>6</v>
      </c>
      <c r="B25" s="49" t="s">
        <v>120</v>
      </c>
      <c r="C25" s="42">
        <v>306.60970807625358</v>
      </c>
      <c r="D25" s="42">
        <v>338.82463302079555</v>
      </c>
      <c r="E25" s="42">
        <v>235.37722222284049</v>
      </c>
      <c r="F25" s="42">
        <v>270.71362480172172</v>
      </c>
      <c r="G25" s="42">
        <v>508.96680125379305</v>
      </c>
      <c r="H25" s="42">
        <v>782.53708054337824</v>
      </c>
      <c r="I25" s="42">
        <v>1001.1835159386846</v>
      </c>
      <c r="J25" s="42">
        <v>717.22773309374656</v>
      </c>
      <c r="K25" s="42">
        <v>621.18299221713744</v>
      </c>
      <c r="L25" s="42">
        <v>924.45444057453562</v>
      </c>
      <c r="M25" s="42">
        <v>1116.4693684335439</v>
      </c>
      <c r="N25" s="42">
        <v>1141.6497293995333</v>
      </c>
      <c r="O25" s="42">
        <v>1454.542404371216</v>
      </c>
      <c r="P25" s="42">
        <v>1613.3433887304911</v>
      </c>
      <c r="Q25" s="42">
        <v>1881.1112261153989</v>
      </c>
      <c r="R25" s="42">
        <v>2459.5603115946556</v>
      </c>
      <c r="S25" s="42">
        <v>2672.7434749339632</v>
      </c>
      <c r="T25" s="42">
        <v>2535.065847883543</v>
      </c>
      <c r="U25" s="42">
        <v>2612.315116164275</v>
      </c>
      <c r="V25" s="42">
        <v>3676.2089683809368</v>
      </c>
      <c r="W25" s="42">
        <v>3559.0943428834826</v>
      </c>
      <c r="X25" s="42">
        <v>4133.5478746542803</v>
      </c>
      <c r="Y25" s="42">
        <v>4008.9869748479891</v>
      </c>
      <c r="Z25" s="42">
        <v>6660.4074334972011</v>
      </c>
      <c r="AA25" s="42">
        <v>7249.1130998800036</v>
      </c>
      <c r="AB25" s="42">
        <v>7625.3652765410234</v>
      </c>
      <c r="AC25" s="42">
        <v>9495.497836912391</v>
      </c>
      <c r="AD25" s="42">
        <v>11687.440021522478</v>
      </c>
      <c r="AE25" s="42">
        <v>14435.732288200317</v>
      </c>
      <c r="AF25" s="42">
        <v>13452.820697273208</v>
      </c>
      <c r="AG25" s="42">
        <v>13369.236148922144</v>
      </c>
      <c r="AH25" s="42">
        <v>14409.036412297002</v>
      </c>
      <c r="AI25" s="42">
        <v>16412.322313615674</v>
      </c>
      <c r="AJ25" s="42">
        <v>19226.256292374866</v>
      </c>
      <c r="AK25" s="42">
        <v>22940.393590193675</v>
      </c>
      <c r="AL25" s="42">
        <v>25995.188538798109</v>
      </c>
      <c r="AM25" s="42">
        <v>28199.866789993848</v>
      </c>
      <c r="AN25" s="42">
        <v>38781.741667013506</v>
      </c>
      <c r="AO25" s="42">
        <v>47411.425657528191</v>
      </c>
      <c r="AP25" s="42">
        <v>60357.314920289122</v>
      </c>
      <c r="AQ25" s="42">
        <v>79821.930908942522</v>
      </c>
      <c r="AR25" s="42">
        <v>76045.848206104245</v>
      </c>
      <c r="AS25" s="42">
        <v>88111.014781393504</v>
      </c>
      <c r="AT25" s="42">
        <v>108259.38197652555</v>
      </c>
      <c r="AU25" s="42">
        <v>147066.60142019729</v>
      </c>
      <c r="AV25" s="42">
        <v>172047.94323051476</v>
      </c>
      <c r="AW25" s="42">
        <v>183741.26809279423</v>
      </c>
      <c r="AX25" s="42">
        <v>226554.36004487812</v>
      </c>
      <c r="AY25" s="42">
        <v>250969.29290276166</v>
      </c>
      <c r="AZ25" s="42">
        <v>329729.14181418438</v>
      </c>
      <c r="BA25" s="42">
        <v>316518.39772183821</v>
      </c>
      <c r="BB25" s="42">
        <v>364940.33494071243</v>
      </c>
      <c r="BC25" s="42">
        <v>411510.93348142726</v>
      </c>
      <c r="BD25" s="42">
        <v>541597.28780310135</v>
      </c>
      <c r="BE25" s="42">
        <v>774207.83590523154</v>
      </c>
      <c r="BF25" s="42">
        <v>898418.43950309814</v>
      </c>
      <c r="BG25" s="42">
        <v>1047663.7747534802</v>
      </c>
      <c r="BH25" s="42">
        <v>1343707.170579778</v>
      </c>
      <c r="BI25" s="42">
        <v>1392874.9848169954</v>
      </c>
      <c r="BJ25" s="42">
        <v>1602404.9901209401</v>
      </c>
      <c r="BK25" s="42">
        <v>2021862.5624924621</v>
      </c>
      <c r="BL25" s="43">
        <v>2109662.2331132223</v>
      </c>
      <c r="BM25" s="31">
        <v>6</v>
      </c>
      <c r="BN25" s="27" t="s">
        <v>94</v>
      </c>
    </row>
    <row r="26" spans="1:66" ht="16.5" customHeight="1">
      <c r="A26" s="31">
        <v>7</v>
      </c>
      <c r="B26" s="50" t="s">
        <v>114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3"/>
      <c r="BM26" s="31">
        <v>7</v>
      </c>
      <c r="BN26" s="27" t="s">
        <v>96</v>
      </c>
    </row>
    <row r="27" spans="1:66" ht="16.5" customHeight="1">
      <c r="A27" s="31">
        <v>7.1</v>
      </c>
      <c r="B27" s="49" t="s">
        <v>115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>
        <v>3158</v>
      </c>
      <c r="BA27" s="42">
        <v>6177</v>
      </c>
      <c r="BB27" s="42">
        <v>7841</v>
      </c>
      <c r="BC27" s="42">
        <v>8866</v>
      </c>
      <c r="BD27" s="42">
        <v>6710</v>
      </c>
      <c r="BE27" s="42">
        <v>8555</v>
      </c>
      <c r="BF27" s="42">
        <v>12220</v>
      </c>
      <c r="BG27" s="42">
        <v>26371</v>
      </c>
      <c r="BH27" s="42">
        <v>30916</v>
      </c>
      <c r="BI27" s="42">
        <v>41541</v>
      </c>
      <c r="BJ27" s="42">
        <v>41125</v>
      </c>
      <c r="BK27" s="42">
        <v>59694</v>
      </c>
      <c r="BL27" s="43">
        <v>39321</v>
      </c>
      <c r="BM27" s="31">
        <v>7.1</v>
      </c>
      <c r="BN27" s="27" t="s">
        <v>90</v>
      </c>
    </row>
    <row r="28" spans="1:66" ht="30" customHeight="1" thickBot="1">
      <c r="A28" s="32">
        <v>7.2</v>
      </c>
      <c r="B28" s="53" t="s">
        <v>112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>
        <v>68</v>
      </c>
      <c r="X28" s="44">
        <v>73</v>
      </c>
      <c r="Y28" s="44">
        <v>77</v>
      </c>
      <c r="Z28" s="44">
        <v>92</v>
      </c>
      <c r="AA28" s="44">
        <v>123</v>
      </c>
      <c r="AB28" s="44">
        <v>128</v>
      </c>
      <c r="AC28" s="44">
        <v>155</v>
      </c>
      <c r="AD28" s="44">
        <v>183</v>
      </c>
      <c r="AE28" s="44">
        <v>239</v>
      </c>
      <c r="AF28" s="44">
        <v>246</v>
      </c>
      <c r="AG28" s="44">
        <v>246</v>
      </c>
      <c r="AH28" s="44">
        <v>254</v>
      </c>
      <c r="AI28" s="44">
        <v>303</v>
      </c>
      <c r="AJ28" s="44">
        <v>294</v>
      </c>
      <c r="AK28" s="44">
        <v>314</v>
      </c>
      <c r="AL28" s="44">
        <v>428</v>
      </c>
      <c r="AM28" s="44">
        <v>507</v>
      </c>
      <c r="AN28" s="44">
        <v>545</v>
      </c>
      <c r="AO28" s="44">
        <v>180</v>
      </c>
      <c r="AP28" s="44">
        <v>363</v>
      </c>
      <c r="AQ28" s="44">
        <v>1316</v>
      </c>
      <c r="AR28" s="44">
        <v>1361</v>
      </c>
      <c r="AS28" s="44">
        <v>810</v>
      </c>
      <c r="AT28" s="44">
        <v>1429</v>
      </c>
      <c r="AU28" s="44">
        <v>2139</v>
      </c>
      <c r="AV28" s="44">
        <v>2975</v>
      </c>
      <c r="AW28" s="44">
        <v>3495</v>
      </c>
      <c r="AX28" s="44">
        <v>5134</v>
      </c>
      <c r="AY28" s="44">
        <v>7019</v>
      </c>
      <c r="AZ28" s="44">
        <v>9120</v>
      </c>
      <c r="BA28" s="44">
        <v>4419</v>
      </c>
      <c r="BB28" s="44">
        <v>6954</v>
      </c>
      <c r="BC28" s="44">
        <v>12372</v>
      </c>
      <c r="BD28" s="44">
        <v>16448</v>
      </c>
      <c r="BE28" s="44">
        <v>5411.1113131599723</v>
      </c>
      <c r="BF28" s="44">
        <v>6423.9161380539435</v>
      </c>
      <c r="BG28" s="44">
        <v>6939.5803812312342</v>
      </c>
      <c r="BH28" s="44">
        <v>7439.7706186591795</v>
      </c>
      <c r="BI28" s="44">
        <v>7915.2941229350981</v>
      </c>
      <c r="BJ28" s="44">
        <v>8852.9752108909706</v>
      </c>
      <c r="BK28" s="44">
        <v>10324.750435681392</v>
      </c>
      <c r="BL28" s="45">
        <v>11691.370299433876</v>
      </c>
      <c r="BM28" s="32">
        <v>7.2</v>
      </c>
      <c r="BN28" s="54" t="s">
        <v>121</v>
      </c>
    </row>
    <row r="29" spans="1:66" ht="16.5" customHeight="1">
      <c r="A29" s="3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2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6" ht="16.5" customHeight="1">
      <c r="A30" s="7"/>
      <c r="B30" s="9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G30" s="10"/>
      <c r="BH30" s="10"/>
      <c r="BI30" s="10"/>
      <c r="BJ30" s="10"/>
      <c r="BK30" s="10"/>
      <c r="BL30" s="10"/>
    </row>
    <row r="31" spans="1:66" ht="16.5" customHeight="1">
      <c r="B31" s="13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</row>
    <row r="32" spans="1:66" ht="16.5" customHeight="1">
      <c r="A32" s="7"/>
      <c r="B32" s="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11"/>
      <c r="BH32" s="11"/>
      <c r="BI32" s="11"/>
      <c r="BJ32" s="11"/>
      <c r="BK32" s="11"/>
      <c r="BL32" s="11"/>
    </row>
    <row r="33" spans="1:64" ht="16.5" customHeight="1">
      <c r="A33" s="30"/>
      <c r="C33" s="11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E33" s="11"/>
      <c r="BF33" s="11"/>
      <c r="BG33" s="11"/>
      <c r="BH33" s="11"/>
      <c r="BI33" s="11"/>
      <c r="BJ33" s="11"/>
      <c r="BK33" s="11"/>
      <c r="BL33" s="11"/>
    </row>
    <row r="34" spans="1:64" ht="16.5" customHeight="1">
      <c r="A34" s="30"/>
      <c r="C34" s="11"/>
      <c r="W34" s="5"/>
    </row>
    <row r="35" spans="1:64" ht="16.5" customHeight="1">
      <c r="A35" s="30"/>
      <c r="C35" s="11"/>
      <c r="W35" s="5"/>
    </row>
    <row r="36" spans="1:64" ht="16.5" customHeight="1">
      <c r="A36" s="30"/>
      <c r="C36" s="11"/>
      <c r="W36" s="5"/>
    </row>
    <row r="37" spans="1:64" ht="16.5" customHeight="1">
      <c r="A37" s="30"/>
      <c r="C37" s="11"/>
      <c r="W37" s="5"/>
    </row>
    <row r="38" spans="1:64" ht="16.5" customHeight="1">
      <c r="A38" s="30"/>
      <c r="C38" s="11"/>
      <c r="W38" s="5"/>
    </row>
    <row r="39" spans="1:64" ht="16.5" customHeight="1">
      <c r="A39" s="30"/>
      <c r="C39" s="11"/>
      <c r="W39" s="5"/>
    </row>
    <row r="40" spans="1:64" ht="16.5" customHeight="1">
      <c r="A40" s="30"/>
      <c r="C40" s="11"/>
      <c r="W40" s="5"/>
    </row>
    <row r="41" spans="1:64" ht="16.5" customHeight="1">
      <c r="A41" s="7"/>
      <c r="B41" s="9"/>
      <c r="C41" s="11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6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E41" s="11"/>
      <c r="BF41" s="11"/>
      <c r="BG41" s="11"/>
      <c r="BH41" s="11"/>
      <c r="BI41" s="11"/>
      <c r="BJ41" s="11"/>
      <c r="BK41" s="11"/>
      <c r="BL41" s="11"/>
    </row>
    <row r="42" spans="1:64" ht="16.5" customHeight="1">
      <c r="A42" s="30"/>
      <c r="C42" s="11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E42" s="11"/>
      <c r="BF42" s="11"/>
      <c r="BG42" s="11"/>
      <c r="BH42" s="11"/>
      <c r="BI42" s="11"/>
      <c r="BJ42" s="11"/>
      <c r="BK42" s="11"/>
      <c r="BL42" s="11"/>
    </row>
    <row r="43" spans="1:64" ht="16.5" customHeight="1">
      <c r="A43" s="30"/>
      <c r="C43" s="11"/>
      <c r="W43" s="5"/>
    </row>
    <row r="44" spans="1:64" ht="16.5" customHeight="1">
      <c r="A44" s="30"/>
      <c r="C44" s="11"/>
      <c r="W44" s="5"/>
    </row>
    <row r="45" spans="1:64" ht="16.5" customHeight="1">
      <c r="A45" s="30"/>
      <c r="C45" s="11"/>
      <c r="W45" s="5"/>
    </row>
    <row r="46" spans="1:64" ht="16.5" customHeight="1">
      <c r="A46" s="30"/>
      <c r="C46" s="11"/>
      <c r="W46" s="5"/>
    </row>
    <row r="47" spans="1:64" ht="16.5" customHeight="1">
      <c r="A47" s="30"/>
      <c r="C47" s="11"/>
      <c r="W47" s="5"/>
    </row>
    <row r="48" spans="1:64" ht="16.5" customHeight="1">
      <c r="A48" s="7"/>
      <c r="B48" s="9"/>
      <c r="C48" s="11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ht="16.5" customHeight="1">
      <c r="A49" s="30"/>
      <c r="C49" s="11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  <row r="50" spans="1:54" ht="16.5" customHeight="1">
      <c r="A50" s="30"/>
      <c r="C50" s="11"/>
      <c r="W50" s="5"/>
    </row>
    <row r="51" spans="1:54" ht="16.5" customHeight="1">
      <c r="A51" s="30"/>
      <c r="C51" s="11"/>
      <c r="W51" s="5"/>
    </row>
    <row r="52" spans="1:54" ht="16.5" customHeight="1">
      <c r="A52" s="30"/>
      <c r="C52" s="11"/>
      <c r="W52" s="5"/>
    </row>
    <row r="53" spans="1:54" ht="16.5" customHeight="1">
      <c r="A53" s="30"/>
      <c r="C53" s="11"/>
      <c r="W53" s="5"/>
    </row>
    <row r="54" spans="1:54" ht="16.5" customHeight="1">
      <c r="A54" s="30"/>
      <c r="C54" s="11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</row>
    <row r="55" spans="1:54" ht="16.5" customHeight="1">
      <c r="A55" s="30"/>
      <c r="C55" s="11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</row>
    <row r="56" spans="1:54" ht="16.5" customHeight="1">
      <c r="A56" s="7"/>
      <c r="B56" s="9"/>
      <c r="C56" s="11"/>
      <c r="W56" s="5"/>
    </row>
    <row r="57" spans="1:54" ht="16.5" customHeight="1">
      <c r="A57" s="7"/>
      <c r="B57" s="9"/>
      <c r="C57" s="11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6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</row>
    <row r="58" spans="1:54" ht="16.5" customHeight="1">
      <c r="A58" s="30"/>
      <c r="C58" s="11"/>
    </row>
    <row r="59" spans="1:54" ht="16.5" customHeight="1">
      <c r="A59" s="30"/>
      <c r="C59" s="11"/>
    </row>
    <row r="60" spans="1:54" ht="16.5" customHeight="1">
      <c r="A60" s="30"/>
    </row>
    <row r="61" spans="1:54" ht="16.5" customHeight="1">
      <c r="A61" s="7"/>
      <c r="B61" s="9"/>
    </row>
    <row r="62" spans="1:54" ht="16.5" customHeight="1">
      <c r="A62" s="30"/>
    </row>
    <row r="63" spans="1:54" ht="16.5" customHeight="1">
      <c r="A63" s="30"/>
    </row>
    <row r="64" spans="1:54" ht="16.5" customHeight="1">
      <c r="A64" s="18"/>
      <c r="B64" s="19"/>
    </row>
  </sheetData>
  <conditionalFormatting sqref="D34:BL53">
    <cfRule type="cellIs" dxfId="6" priority="7" stopIfTrue="1" operator="notEqual">
      <formula>0</formula>
    </cfRule>
  </conditionalFormatting>
  <conditionalFormatting sqref="A5:B5">
    <cfRule type="cellIs" dxfId="5" priority="6" operator="lessThan">
      <formula>0</formula>
    </cfRule>
  </conditionalFormatting>
  <conditionalFormatting sqref="A5:B5">
    <cfRule type="cellIs" dxfId="4" priority="4" operator="lessThan">
      <formula>0</formula>
    </cfRule>
    <cfRule type="cellIs" dxfId="3" priority="5" operator="lessThan">
      <formula>0</formula>
    </cfRule>
  </conditionalFormatting>
  <conditionalFormatting sqref="B3">
    <cfRule type="cellIs" dxfId="2" priority="3" operator="lessThan">
      <formula>0</formula>
    </cfRule>
  </conditionalFormatting>
  <conditionalFormatting sqref="B3">
    <cfRule type="cellIs" dxfId="1" priority="1" operator="less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2019-08-08T08:46:13Z</dcterms:modified>
</cp:coreProperties>
</file>